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sserby\Desktop\预算公开\卫健局\"/>
    </mc:Choice>
  </mc:AlternateContent>
  <bookViews>
    <workbookView xWindow="0" yWindow="0" windowWidth="28800" windowHeight="12210" firstSheet="15" activeTab="19"/>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项目支出绩效目标表（本次下达）" sheetId="11" r:id="rId11"/>
    <sheet name="表十 项目支出绩效目标表（另文下达）" sheetId="12" r:id="rId12"/>
    <sheet name="表十一 政府性基金预算支出预算表" sheetId="13" r:id="rId13"/>
    <sheet name="表十二 部门政府采购预算表" sheetId="14" r:id="rId14"/>
    <sheet name="表十三 部门政府购买服务预算表" sheetId="15" r:id="rId15"/>
    <sheet name="表十四 对下转移支付预算表" sheetId="16" r:id="rId16"/>
    <sheet name="表十五 对下转移支付绩效目标表" sheetId="17" r:id="rId17"/>
    <sheet name="表十六 新增资产配置表" sheetId="18" r:id="rId18"/>
    <sheet name="表十七 上级补助项目支出预算表" sheetId="19" r:id="rId19"/>
    <sheet name="表十八 部门项目中期规划预算表" sheetId="20" r:id="rId20"/>
  </sheets>
  <definedNames>
    <definedName name="_xlnm.Print_Titles" localSheetId="3">'表二 部门收入预算表'!$A:$A,'表二 部门收入预算表'!$1:$1</definedName>
    <definedName name="_xlnm.Print_Titles" localSheetId="10">'表九 项目支出绩效目标表（本次下达）'!$A:$A,'表九 项目支出绩效目标表（本次下达）'!$1:$1</definedName>
    <definedName name="_xlnm.Print_Titles" localSheetId="7">'表六 一般公共预算“三公”经费支出预算表'!$A:$A,'表六 一般公共预算“三公”经费支出预算表'!$1:$1</definedName>
    <definedName name="_xlnm.Print_Titles" localSheetId="11">'表十 项目支出绩效目标表（另文下达）'!$A:$A,'表十 项目支出绩效目标表（另文下达）'!$1:$1</definedName>
    <definedName name="_xlnm.Print_Titles" localSheetId="13">'表十二 部门政府采购预算表'!$A:$A,'表十二 部门政府采购预算表'!$1:$1</definedName>
    <definedName name="_xlnm.Print_Titles" localSheetId="17">'表十六 新增资产配置表'!$1:$6</definedName>
    <definedName name="_xlnm.Print_Titles" localSheetId="18">'表十七 上级补助项目支出预算表'!$A:$A,'表十七 上级补助项目支出预算表'!$1:$1</definedName>
    <definedName name="_xlnm.Print_Titles" localSheetId="14">'表十三 部门政府购买服务预算表'!$A:$A,'表十三 部门政府购买服务预算表'!$1:$1</definedName>
    <definedName name="_xlnm.Print_Titles" localSheetId="15">'表十四 对下转移支付预算表'!$A:$A,'表十四 对下转移支付预算表'!$1:$1</definedName>
    <definedName name="_xlnm.Print_Titles" localSheetId="12">'表十一 政府性基金预算支出预算表'!$A:$A,'表十一 政府性基金预算支出预算表'!$1:$6</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2">'表一 部门财务收支预算总表'!$A:$A,'表一 部门财务收支预算总表'!$1:$1</definedName>
  </definedNames>
  <calcPr calcId="162913"/>
</workbook>
</file>

<file path=xl/calcChain.xml><?xml version="1.0" encoding="utf-8"?>
<calcChain xmlns="http://schemas.openxmlformats.org/spreadsheetml/2006/main">
  <c r="A4" i="5" l="1"/>
  <c r="A4" i="6"/>
  <c r="A4" i="7"/>
  <c r="A4" i="8"/>
  <c r="A4" i="9"/>
  <c r="A4" i="10"/>
  <c r="A4" i="11"/>
  <c r="A4" i="12"/>
  <c r="A4" i="13"/>
  <c r="A4" i="14"/>
  <c r="A4" i="15"/>
  <c r="A4" i="16"/>
  <c r="A4" i="17"/>
  <c r="A4" i="18"/>
  <c r="A4" i="19"/>
  <c r="A4" i="20"/>
  <c r="A4" i="4"/>
  <c r="A4" i="3"/>
  <c r="B3" i="1"/>
</calcChain>
</file>

<file path=xl/sharedStrings.xml><?xml version="1.0" encoding="utf-8"?>
<sst xmlns="http://schemas.openxmlformats.org/spreadsheetml/2006/main" count="2075" uniqueCount="673">
  <si>
    <t>祥云县卫生健康局</t>
  </si>
  <si>
    <t>2025年部门预算公开表</t>
  </si>
  <si>
    <t xml:space="preserve"> 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</si>
  <si>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</si>
  <si>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</si>
  <si>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</si>
  <si>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</si>
  <si>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</si>
  <si>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</si>
  <si>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</si>
  <si>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</si>
  <si>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</si>
  <si>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</si>
  <si>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</si>
  <si>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</si>
  <si>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</si>
  <si>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</si>
  <si>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对下转移支付预算表</t>
  </si>
  <si>
    <t>表十五    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</si>
  <si>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</si>
  <si>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</si>
  <si>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</si>
  <si>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</si>
  <si>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</si>
  <si>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</si>
  <si>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</si>
  <si>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</si>
  <si>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</si>
  <si>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</si>
  <si>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</si>
  <si>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</si>
  <si>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</si>
  <si>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</si>
  <si>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</si>
  <si>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</si>
  <si>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</si>
  <si>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</si>
  <si>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</si>
  <si>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</si>
  <si>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</si>
  <si>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</si>
  <si>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</si>
  <si>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</si>
  <si>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</si>
  <si>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</si>
  <si>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</si>
  <si>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</si>
  <si>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</si>
  <si>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</si>
  <si>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</si>
  <si>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</si>
  <si>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</si>
  <si>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</si>
  <si>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</si>
  <si>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</si>
  <si>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</si>
  <si>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</si>
  <si>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</si>
  <si>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</si>
  <si>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</si>
  <si>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</si>
  <si>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</si>
  <si>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</si>
  <si>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</si>
  <si>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</si>
  <si>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</si>
  <si>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</si>
  <si>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</si>
  <si>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</si>
  <si>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</si>
  <si>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</si>
  <si>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</si>
  <si>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</si>
  <si>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</si>
  <si>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</si>
  <si>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</si>
  <si>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</si>
  <si>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</si>
  <si>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</si>
  <si>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</si>
  <si>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</si>
  <si>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</si>
  <si>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</si>
  <si>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</si>
  <si>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</si>
  <si>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</si>
  <si>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</si>
  <si>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</si>
  <si>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</si>
  <si>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</si>
  <si>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</si>
  <si>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</si>
  <si>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</si>
  <si>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</si>
  <si>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</si>
  <si>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</si>
  <si>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</si>
  <si>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131001</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</si>
  <si>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</si>
  <si>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</si>
  <si>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</si>
  <si>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</si>
  <si>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</si>
  <si>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</si>
  <si>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</si>
  <si>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</si>
  <si>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</si>
  <si>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</si>
  <si>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</si>
  <si>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</si>
  <si>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</si>
  <si>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</si>
  <si>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</si>
  <si>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</si>
  <si>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</si>
  <si>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</si>
  <si>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</si>
  <si>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</si>
  <si>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</si>
  <si>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</si>
  <si>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</si>
  <si>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</si>
  <si>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20132</t>
  </si>
  <si>
    <t>组织事务</t>
  </si>
  <si>
    <t>2013299</t>
  </si>
  <si>
    <t>其他组织事务支出</t>
  </si>
  <si>
    <t>208</t>
  </si>
  <si>
    <t>社会保障和就业支出</t>
  </si>
  <si>
    <t>20805</t>
  </si>
  <si>
    <t>行政事业单位养老支出</t>
  </si>
  <si>
    <t>2080505</t>
  </si>
  <si>
    <t>机关事业单位基本养老保险缴费支出</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</si>
  <si>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</si>
  <si>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</si>
  <si>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</si>
  <si>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</si>
  <si>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</si>
  <si>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</si>
  <si>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</si>
  <si>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</si>
  <si>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</si>
  <si>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</si>
  <si>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</si>
  <si>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</si>
  <si>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</si>
  <si>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</si>
  <si>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</si>
  <si>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</si>
  <si>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</si>
  <si>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</si>
  <si>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</si>
  <si>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</si>
  <si>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</si>
  <si>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</si>
  <si>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</si>
  <si>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</si>
  <si>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</si>
  <si>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</si>
  <si>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</si>
  <si>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</si>
  <si>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2101199</t>
  </si>
  <si>
    <t>其他行政事业单位医疗支出</t>
  </si>
  <si>
    <t>21099</t>
  </si>
  <si>
    <t>其他卫生健康支出</t>
  </si>
  <si>
    <t>2109999</t>
  </si>
  <si>
    <t>221</t>
  </si>
  <si>
    <t>住房保障支出</t>
  </si>
  <si>
    <t>22102</t>
  </si>
  <si>
    <t>住房改革支出</t>
  </si>
  <si>
    <t>2210201</t>
  </si>
  <si>
    <t>住房公积金</t>
  </si>
  <si>
    <t>合  计</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</si>
  <si>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</si>
  <si>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</si>
  <si>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</si>
  <si>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</si>
  <si>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</si>
  <si>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</si>
  <si>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</si>
  <si>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</si>
  <si>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</si>
  <si>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</si>
  <si>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</si>
  <si>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</si>
  <si>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</si>
  <si>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</si>
  <si>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</si>
  <si>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</si>
  <si>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</si>
  <si>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</si>
  <si>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</si>
  <si>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</si>
  <si>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</si>
  <si>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</si>
  <si>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</si>
  <si>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</si>
  <si>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</si>
  <si>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</si>
  <si>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</si>
  <si>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</si>
  <si>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</si>
  <si>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</si>
  <si>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</si>
  <si>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</si>
  <si>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</si>
  <si>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</si>
  <si>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</si>
  <si>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</si>
  <si>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</si>
  <si>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</si>
  <si>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</si>
  <si>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</si>
  <si>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</si>
  <si>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</si>
  <si>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</si>
  <si>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</si>
  <si>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</si>
  <si>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</si>
  <si>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</si>
  <si>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</si>
  <si>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</si>
  <si>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</si>
  <si>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</si>
  <si>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</si>
  <si>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</si>
  <si>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</si>
  <si>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</si>
  <si>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</si>
  <si>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</si>
  <si>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</si>
  <si>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</si>
  <si>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</si>
  <si>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</si>
  <si>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</si>
  <si>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</si>
  <si>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</si>
  <si>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</si>
  <si>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已预拨</t>
  </si>
  <si>
    <t>已提前安排</t>
  </si>
  <si>
    <t>抵扣上年垫付资金</t>
  </si>
  <si>
    <t>本次下达</t>
  </si>
  <si>
    <t>另文下达</t>
  </si>
  <si>
    <t>事业单位
经营收入</t>
  </si>
  <si>
    <t>其中：转隶人员公用经费</t>
  </si>
  <si>
    <t xml:space="preserve">8=9+25 </t>
  </si>
  <si>
    <t>9=10+16+…+19</t>
  </si>
  <si>
    <t>19=20+…+24</t>
  </si>
  <si>
    <t>25=26+…+30</t>
  </si>
  <si>
    <t>532923210000000018013</t>
  </si>
  <si>
    <t>行政人员支出工资</t>
  </si>
  <si>
    <t>30101</t>
  </si>
  <si>
    <t>基本工资</t>
  </si>
  <si>
    <t>30102</t>
  </si>
  <si>
    <t>津贴补贴</t>
  </si>
  <si>
    <t>532923210000000018015</t>
  </si>
  <si>
    <t>社会保障缴费</t>
  </si>
  <si>
    <t>30108</t>
  </si>
  <si>
    <t>机关事业单位基本养老保险缴费</t>
  </si>
  <si>
    <t>30112</t>
  </si>
  <si>
    <t>其他社会保障缴费</t>
  </si>
  <si>
    <t>30110</t>
  </si>
  <si>
    <t>职工基本医疗保险缴费</t>
  </si>
  <si>
    <t>532923210000000018016</t>
  </si>
  <si>
    <t>30113</t>
  </si>
  <si>
    <t>532923210000000018020</t>
  </si>
  <si>
    <t>公车购置及运维费</t>
  </si>
  <si>
    <t>30231</t>
  </si>
  <si>
    <t>公务用车运行维护费</t>
  </si>
  <si>
    <t>532923210000000018021</t>
  </si>
  <si>
    <t>行政人员公务交通补贴</t>
  </si>
  <si>
    <t>30239</t>
  </si>
  <si>
    <t>其他交通费用</t>
  </si>
  <si>
    <t>532923210000000018022</t>
  </si>
  <si>
    <t>工会经费</t>
  </si>
  <si>
    <t>30228</t>
  </si>
  <si>
    <t>532923221100000331068</t>
  </si>
  <si>
    <t>事业人员支出工资</t>
  </si>
  <si>
    <t>30107</t>
  </si>
  <si>
    <t>绩效工资</t>
  </si>
  <si>
    <t>532923221100000683777</t>
  </si>
  <si>
    <t>30217</t>
  </si>
  <si>
    <t>532923231100001293137</t>
  </si>
  <si>
    <t>行政单位公用经费（不含政法部门）</t>
  </si>
  <si>
    <t>30201</t>
  </si>
  <si>
    <t>办公费</t>
  </si>
  <si>
    <t>30205</t>
  </si>
  <si>
    <t>水费</t>
  </si>
  <si>
    <t>30206</t>
  </si>
  <si>
    <t>电费</t>
  </si>
  <si>
    <t>30207</t>
  </si>
  <si>
    <t>邮电费</t>
  </si>
  <si>
    <t>30211</t>
  </si>
  <si>
    <t>差旅费</t>
  </si>
  <si>
    <t>532923231100001293156</t>
  </si>
  <si>
    <t>退休人员公用经费</t>
  </si>
  <si>
    <t>532923231100001471113</t>
  </si>
  <si>
    <t>绩效工资（2017年提高标准部分）</t>
  </si>
  <si>
    <t>532923231100001471129</t>
  </si>
  <si>
    <t>公务员基础绩效奖</t>
  </si>
  <si>
    <t>30103</t>
  </si>
  <si>
    <t>奖金</t>
  </si>
  <si>
    <t>532923251100003776334</t>
  </si>
  <si>
    <t>行政十三个月工资</t>
  </si>
  <si>
    <t>532923251100003776335</t>
  </si>
  <si>
    <t>事业十三个月工资</t>
  </si>
  <si>
    <t>项目分类</t>
  </si>
  <si>
    <t>项目单位</t>
  </si>
  <si>
    <t>经济科目编码</t>
  </si>
  <si>
    <t>经济科目名称</t>
  </si>
  <si>
    <t>总计</t>
  </si>
  <si>
    <t>其中：本次下达</t>
  </si>
  <si>
    <t>9=10+22</t>
  </si>
  <si>
    <t>10=11+13+…+16</t>
  </si>
  <si>
    <t>16=17+…+21</t>
  </si>
  <si>
    <t>22=23+…+27</t>
  </si>
  <si>
    <t>312 民生类</t>
  </si>
  <si>
    <t>532923200000000000878</t>
  </si>
  <si>
    <t>孕前优生健康检查补助资金</t>
  </si>
  <si>
    <t>30227</t>
  </si>
  <si>
    <t>委托业务费</t>
  </si>
  <si>
    <t>532923210000000000877</t>
  </si>
  <si>
    <t>计划生育家庭奖励扶助项目补助资金</t>
  </si>
  <si>
    <t>30305</t>
  </si>
  <si>
    <t>生活补助</t>
  </si>
  <si>
    <t>532923210000000001400</t>
  </si>
  <si>
    <t>乡村医生县级补助经费</t>
  </si>
  <si>
    <t>532923210000000017450</t>
  </si>
  <si>
    <t>防治艾滋病经费</t>
  </si>
  <si>
    <t>532923231100001277072</t>
  </si>
  <si>
    <t>严重精神障碍患者救治救助和管理治疗服务项目经费</t>
  </si>
  <si>
    <t>532923231100001285522</t>
  </si>
  <si>
    <t>生育支持项目经费</t>
  </si>
  <si>
    <t>311 专项业务类</t>
  </si>
  <si>
    <t>532923241100002162792</t>
  </si>
  <si>
    <t>祥云县创建国家卫生县、爱国卫生“7个专项行动”暨健康县城建设经费</t>
  </si>
  <si>
    <t>313 事业发展类</t>
  </si>
  <si>
    <t>532923241100002166412</t>
  </si>
  <si>
    <t>农村免费医学定向生补助资金</t>
  </si>
  <si>
    <t>532923241100002167086</t>
  </si>
  <si>
    <t>国家级健康促进县巩固发展项目工作经费</t>
  </si>
  <si>
    <t>532923241100002169025</t>
  </si>
  <si>
    <t>基本公共卫生服务县级配套经费</t>
  </si>
  <si>
    <t>532923241100002171446</t>
  </si>
  <si>
    <t>农村常住脱贫人口和农村低收入人口家庭签约服务补助资金</t>
  </si>
  <si>
    <t>532923241100002172021</t>
  </si>
  <si>
    <t>祥云县离岗乡村医生退养补助资金</t>
  </si>
  <si>
    <t>532923241100002176691</t>
  </si>
  <si>
    <t>祥云县乡村医生养老保险补助县级配套资金</t>
  </si>
  <si>
    <t>532923241100002200951</t>
  </si>
  <si>
    <t>新冠病毒感染疫情防控历史欠款补助资金</t>
  </si>
  <si>
    <t>532923251100003783109</t>
  </si>
  <si>
    <t>国家级慢性病综合防控示范区建设经费</t>
  </si>
  <si>
    <t>532923251100003783934</t>
  </si>
  <si>
    <t>实施中央财政支持普惠托育服务发展示范项目经费</t>
  </si>
  <si>
    <t>532923251100004017800</t>
  </si>
  <si>
    <t>机关在职党员党建工作经费</t>
  </si>
  <si>
    <t>532923251100004018475</t>
  </si>
  <si>
    <t>卫健项目经费</t>
  </si>
  <si>
    <t>532923251100004123742</t>
  </si>
  <si>
    <t>计划生育家庭特别扶助项目县级补助资金</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</si>
  <si>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</si>
  <si>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</si>
  <si>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</si>
  <si>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</si>
  <si>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</si>
  <si>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</si>
  <si>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</si>
  <si>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</si>
  <si>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</si>
  <si>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</si>
  <si>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</si>
  <si>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完成符合享受生育支持项目即新出生并户口登记在云南的二孩、三孩分别发放2000元、5000元的一次性生育补贴发放及800元的育儿补助， 完成符合享受的新出生并户口登记在云南的一孩、二孩、三孩购买了意外伤害保险的每人每年50元的参保补贴发放。</t>
  </si>
  <si>
    <t>产出指标</t>
  </si>
  <si>
    <t>数量指标</t>
  </si>
  <si>
    <t>完成补助2025年符合一次性生育补贴享受的二孩人数</t>
  </si>
  <si>
    <t>=</t>
  </si>
  <si>
    <t>1500</t>
  </si>
  <si>
    <t>人</t>
  </si>
  <si>
    <t>定量指标</t>
  </si>
  <si>
    <t>完成补助2025年符合一次性生育补贴享受的二孩人数1500人</t>
  </si>
  <si>
    <t>完成补助2025年符合享受一次性生育补贴的三孩人数</t>
  </si>
  <si>
    <t>90</t>
  </si>
  <si>
    <t>完成补助2025年符合享受一次性生育补贴的三孩人数90人</t>
  </si>
  <si>
    <t>完成补助2025年符合享受育儿补贴的二孩、三孩人数</t>
  </si>
  <si>
    <t>4000</t>
  </si>
  <si>
    <t>完成补助2025年符合享受育儿补贴的二孩、三孩人数4000人</t>
  </si>
  <si>
    <t>完成2023-2025年符合享受婴幼儿意外伤害保险人数</t>
  </si>
  <si>
    <t>9000</t>
  </si>
  <si>
    <t>完成2023-2025年符合享受婴幼儿意外伤害保险9000人</t>
  </si>
  <si>
    <t>时效指标</t>
  </si>
  <si>
    <t>2025年12月31日</t>
  </si>
  <si>
    <t>按时完成</t>
  </si>
  <si>
    <t>及时</t>
  </si>
  <si>
    <t>定性指标</t>
  </si>
  <si>
    <t>2025年12月31日完成发放任务</t>
  </si>
  <si>
    <t>效益指标</t>
  </si>
  <si>
    <t>社会效益</t>
  </si>
  <si>
    <t>解决部分计生家庭生活中的实际困难，积极有序实施二、三孩生育政策。</t>
  </si>
  <si>
    <t>效益明显</t>
  </si>
  <si>
    <t>达标</t>
  </si>
  <si>
    <t>满意度指标</t>
  </si>
  <si>
    <t>服务对象满意度</t>
  </si>
  <si>
    <t>补助对象满意度</t>
  </si>
  <si>
    <t>&gt;=</t>
  </si>
  <si>
    <t>80</t>
  </si>
  <si>
    <t>%</t>
  </si>
  <si>
    <t>补助对象满意度达80%以上</t>
  </si>
  <si>
    <t>做好在职人员党建工作</t>
  </si>
  <si>
    <t>部门在职党员数</t>
  </si>
  <si>
    <t>556</t>
  </si>
  <si>
    <t>做好556名在职党员党建工作</t>
  </si>
  <si>
    <t>可持续影响</t>
  </si>
  <si>
    <t>持续做好党建工作</t>
  </si>
  <si>
    <t>在职党员满意度</t>
  </si>
  <si>
    <t>在职党员满意度对党建工作满意度达90%以上</t>
  </si>
  <si>
    <t>每年及时拨付乡医补助，乡村医生补助的发放公正公开，做到资料档案齐全、规章制度健全、管理规范有序。</t>
  </si>
  <si>
    <t>完成发放在编在岗乡村医生补助</t>
  </si>
  <si>
    <t>440</t>
  </si>
  <si>
    <t>完成发放在编在岗乡村医生补助440人</t>
  </si>
  <si>
    <t>确保乡村医生队伍稳定，更好为群众服务</t>
  </si>
  <si>
    <t>年</t>
  </si>
  <si>
    <t>享受补助乡村医生满意度</t>
  </si>
  <si>
    <t>享受补助乡村医生满意度90%以上</t>
  </si>
  <si>
    <t>获得国家卫生县命名后，常态长效巩固提升创建成果。顺利通过爱国卫生新的“7个专项行动暨健康县城建设省、州年度考核。</t>
  </si>
  <si>
    <t>质量指标</t>
  </si>
  <si>
    <t>爱国卫生新的“7个专项行动”暨健康县城建设省州年度考核</t>
  </si>
  <si>
    <t>通过考核</t>
  </si>
  <si>
    <t>爱国卫生新的“7个专项行动”暨健康县城建设通过省州年度考核</t>
  </si>
  <si>
    <t>国家卫生县命名</t>
  </si>
  <si>
    <t>获得命名</t>
  </si>
  <si>
    <t>顺利获得国家卫生县命名</t>
  </si>
  <si>
    <t>县城环境卫生质量</t>
  </si>
  <si>
    <t>显著改善</t>
  </si>
  <si>
    <t>县城环境卫生质量得到显著的改善</t>
  </si>
  <si>
    <t>生态与居住环境</t>
  </si>
  <si>
    <t>优化</t>
  </si>
  <si>
    <t>生态与居住环境得到不断的优化</t>
  </si>
  <si>
    <t>县城管理与服务能力</t>
  </si>
  <si>
    <t>提升</t>
  </si>
  <si>
    <t>县城管理与服务能力得到整体的提升</t>
  </si>
  <si>
    <t>居民健康卫生水平</t>
  </si>
  <si>
    <t>明显提高</t>
  </si>
  <si>
    <t>居民健康卫生水平得到明显的提高</t>
  </si>
  <si>
    <t>群众满意度</t>
  </si>
  <si>
    <t>群众满意度达到80%以上</t>
  </si>
  <si>
    <t>持续巩固创建成果，进一步提升居民素养水平。</t>
  </si>
  <si>
    <t>完成创建省级健康促进试点县的考核指标</t>
  </si>
  <si>
    <t>80分</t>
  </si>
  <si>
    <t>完成创建省级健康促进试点县的考核指标达80分以上</t>
  </si>
  <si>
    <t>提升全民健康意识和自我保健能力</t>
  </si>
  <si>
    <t>效益显著</t>
  </si>
  <si>
    <t>提升全民健康意识和自我保健能力效益显著</t>
  </si>
  <si>
    <t>人民群众满意度</t>
  </si>
  <si>
    <t>人民群众满意度达80%以上</t>
  </si>
  <si>
    <t>完成农村常住脱贫人口和农村低收入人口家庭医生签约33858人。</t>
  </si>
  <si>
    <t>农村常住脱贫人口和农村低收入人口家庭医生签约</t>
  </si>
  <si>
    <t>33858</t>
  </si>
  <si>
    <t>农村常住脱贫人口和农村低收入人口家庭医生签约33858人。</t>
  </si>
  <si>
    <t>农村常住脱贫人口和农村低收入人口家庭医生签约率</t>
  </si>
  <si>
    <t>100</t>
  </si>
  <si>
    <t>农村常住脱贫人口和农村低收入人口家庭医生签约率100%。</t>
  </si>
  <si>
    <t>农村常住脱贫人口和农村低收入人口家庭医生签约履约率</t>
  </si>
  <si>
    <t>2025年12月底以前</t>
  </si>
  <si>
    <t>2025年12月底以前完成</t>
  </si>
  <si>
    <t>农村常住脱贫人口和农村低收入人口家健康水平不断提高</t>
  </si>
  <si>
    <t>农村常住脱贫人口和农村低收入人口家庭医生签约服务知晓率及满意度</t>
  </si>
  <si>
    <t>农村常住脱贫人口和农村低收入人口家庭医生签约服务知晓率及满意度90%以上</t>
  </si>
  <si>
    <t>结清“4.30”及“11.22”新冠病毒感染疫情防控欠款</t>
  </si>
  <si>
    <t>支付疫情防控欠款</t>
  </si>
  <si>
    <t>290</t>
  </si>
  <si>
    <t>万元</t>
  </si>
  <si>
    <t>支付疫情防控欠款290万元</t>
  </si>
  <si>
    <t>2025年12月31日以前</t>
  </si>
  <si>
    <t>2025年12月31日以前完成支付</t>
  </si>
  <si>
    <t>所欠款企业无上访情况发生</t>
  </si>
  <si>
    <t>企业满意度</t>
  </si>
  <si>
    <t>企业满意度达80%以上</t>
  </si>
  <si>
    <t>2025年计划参保乡村医生440人。</t>
  </si>
  <si>
    <t>发放乡村医生养老保险补助人数</t>
  </si>
  <si>
    <t>发放乡村医生养老保险补助440人</t>
  </si>
  <si>
    <t>2025年12月底以前完成发放</t>
  </si>
  <si>
    <t>完善村医养老保险政策，促进社会稳定和谐</t>
  </si>
  <si>
    <t>无村医因养老保险上访事件</t>
  </si>
  <si>
    <t>补助对象满意度达90%以上</t>
  </si>
  <si>
    <t>通过项目实施进一步预防和降低出生缺陷发生风险，切实提高出生人口素质。年度内完成4000人任务。</t>
  </si>
  <si>
    <t>免费孕前优生健康检查</t>
  </si>
  <si>
    <t>人次</t>
  </si>
  <si>
    <t>免费孕前优生健康检查5300人</t>
  </si>
  <si>
    <t>消除影响生育的危险因素，降低自然流产、死胎死产、早产、低出生体重儿等不良妊娠结局的发生，有利于提高出生人口素质</t>
  </si>
  <si>
    <t>补助对象满意度90%以上</t>
  </si>
  <si>
    <t>卫健部门存量资金安排</t>
  </si>
  <si>
    <t>存量资金安排</t>
  </si>
  <si>
    <t>5000000</t>
  </si>
  <si>
    <t>元</t>
  </si>
  <si>
    <t>存量资金安排500万元</t>
  </si>
  <si>
    <t>做好各项项目工作</t>
  </si>
  <si>
    <t>做好工作</t>
  </si>
  <si>
    <t>各项目单位满意度</t>
  </si>
  <si>
    <t>各项目单位满意度达80%以上</t>
  </si>
  <si>
    <t>持续推进艾滋病、梅毒、丙肝扩大筛查工作，年内完成HIV筛查30万人次，完成梅毒筛查15万人次。感染者发现率达95%，抗病毒治疗覆盖率达95%，抗病毒治疗有效率达96%，艾滋病母婴传播控制在2%以下。累计丙型肝炎抗病毒治疗率达60%以上，治愈率达90%以上；梅毒规范治疗率达90%以上。</t>
  </si>
  <si>
    <t>完成HIV筛查</t>
  </si>
  <si>
    <t>30</t>
  </si>
  <si>
    <t>万人次</t>
  </si>
  <si>
    <t>完成HIV筛查人数30万人次</t>
  </si>
  <si>
    <t>完成梅毒筛查</t>
  </si>
  <si>
    <t>15</t>
  </si>
  <si>
    <t>完成梅毒筛查15万人次</t>
  </si>
  <si>
    <t>抗病毒治疗有效率达</t>
  </si>
  <si>
    <t>96</t>
  </si>
  <si>
    <t>抗病毒治疗有效率达96%</t>
  </si>
  <si>
    <t>抗病毒治疗覆盖率</t>
  </si>
  <si>
    <t>94</t>
  </si>
  <si>
    <t>抗病毒治疗覆盖率达94%</t>
  </si>
  <si>
    <t>感染者发现率</t>
  </si>
  <si>
    <t>93.5</t>
  </si>
  <si>
    <t>感染者发现率达93.5%</t>
  </si>
  <si>
    <t>截止2024年12月31日完成</t>
  </si>
  <si>
    <t>艾滋病疫情得到遏制</t>
  </si>
  <si>
    <t>艾滋病防治服务对象满意度</t>
  </si>
  <si>
    <t>85</t>
  </si>
  <si>
    <t>艾滋病防治服务对象满意度达85%以上</t>
  </si>
  <si>
    <t>完成符合享受2025年计划生育家庭特别扶助对象的扶助金发放；完成符合“奖优免补”享受对象的扶助金发放。</t>
  </si>
  <si>
    <t>完成补助2025年符合享受特别扶助、奖优免补</t>
  </si>
  <si>
    <t>49068</t>
  </si>
  <si>
    <t>完成补助2025年符合享受特别扶助、奖优免补人数49068人</t>
  </si>
  <si>
    <t>2025年12月31日以前完成发放</t>
  </si>
  <si>
    <t>解决部分计生特殊家庭生活中的实际困难，有效化解计生政策风险、缓解矛盾，唤起全社会对计生特殊家庭的关注。</t>
  </si>
  <si>
    <t>服务对象满意度达85%以上</t>
  </si>
  <si>
    <t>完成符合享受生育支持项目即新出生并户口登记在云南的二孩、三孩分别发放3000元、6000元的一次性生育补贴发放。</t>
  </si>
  <si>
    <t>完成2024、2025年符合享受生育支持项目的二孩人数补助发放</t>
  </si>
  <si>
    <t>2700</t>
  </si>
  <si>
    <t>完成2024、2025年符合享受生育支持项目的二孩人数2700人补助发放</t>
  </si>
  <si>
    <t>完成2024、2025年符合享受生育支持项目的三孩人数补助发放</t>
  </si>
  <si>
    <t>150</t>
  </si>
  <si>
    <t>完成2024、2025年符合享受生育支持项目的三孩人数150人补助发放</t>
  </si>
  <si>
    <t>完成补助2024-2025年符合享受的二孩、三孩人数补助发放</t>
  </si>
  <si>
    <t>2850</t>
  </si>
  <si>
    <t>完成补助2024-2025年符合享受的二孩、三孩人数补助发放2850人</t>
  </si>
  <si>
    <t>幼儿园增设普惠托班</t>
  </si>
  <si>
    <t>21</t>
  </si>
  <si>
    <t>个</t>
  </si>
  <si>
    <t>幼儿园增设普惠托班21个</t>
  </si>
  <si>
    <t>解决部分计生家庭生活中的实际困难，积极有序实施二、三孩生育政策</t>
  </si>
  <si>
    <t>促进人口长期均衡发展，为生育二孩、三孩的家庭解除实际困难</t>
  </si>
  <si>
    <t>促进人口长期均衡发展，为生育二孩、三孩的家庭解除送托实际困难</t>
  </si>
  <si>
    <t>补助对象满意度达85%以上</t>
  </si>
  <si>
    <t>开展学生专项口腔项目工作，辖区内儿童窝沟封闭服务覆盖率≥60%，辖区12岁儿童患龋率&lt;25%；做好年度学生体检工作，学生健康体检率≥90%；开展社区慢性病患者自我健康管理活动，有自我健康管理小组并规范开展的社区覆盖率≥50%，居民重点慢性病核心知识知晓率≥70%；落实心脑血管疾病、重点癌症、糖尿病、慢性阻塞性肺病等重大慢性病的筛查和早期诊断等工作。</t>
  </si>
  <si>
    <t>儿童窝沟封闭服务覆盖率</t>
  </si>
  <si>
    <t>60</t>
  </si>
  <si>
    <t>儿童窝沟封闭服务覆盖率达60%以上</t>
  </si>
  <si>
    <t>学生健康体检率</t>
  </si>
  <si>
    <t>学生健康体检率达90%以上</t>
  </si>
  <si>
    <t>有自我健康管理小组并规范开展的社区覆盖率</t>
  </si>
  <si>
    <t>50</t>
  </si>
  <si>
    <t>有自我健康管理小组并规范开展的社区覆盖率达50%以上</t>
  </si>
  <si>
    <t>居民重点慢性病核心知识知晓率</t>
  </si>
  <si>
    <t>70</t>
  </si>
  <si>
    <t>居民重点慢性病核心知识知晓率达70%以上</t>
  </si>
  <si>
    <t>截止2025年12月31日完成</t>
  </si>
  <si>
    <t>2025年12月31日完成创建</t>
  </si>
  <si>
    <t>有效控制慢性病疾病负担增长</t>
  </si>
  <si>
    <t>2024年计划退养5人，退养年限137年</t>
  </si>
  <si>
    <t>发放离岗乡村医生退养补助人数</t>
  </si>
  <si>
    <t>5</t>
  </si>
  <si>
    <t>发放离岗乡村医生退养补助5人，退养年限137年</t>
  </si>
  <si>
    <t>2025年12月底</t>
  </si>
  <si>
    <t>完善村医退养政策，促进社会稳定和谐</t>
  </si>
  <si>
    <t>无离岗村医上访事件</t>
  </si>
  <si>
    <t>离岗乡村医生满意度在90%以上</t>
  </si>
  <si>
    <t>根据3级以上患者在册人数，2024年完成以奖代补120人，补助资金由县级卫生健康部门申请列入部门预算，由同级财政承担</t>
  </si>
  <si>
    <t>完成以奖代补资金发放</t>
  </si>
  <si>
    <t>120</t>
  </si>
  <si>
    <t>2024年完成以奖代补120人</t>
  </si>
  <si>
    <t>落实严重精神障碍患者救治救助和管理治疗服务项目，保持社会稳定</t>
  </si>
  <si>
    <t>群众满意度达80%以上</t>
  </si>
  <si>
    <t>规范电子健康档案建覆盖率≥62%；0-6岁儿童健康管理：3岁以下儿童系统管理率90%、7岁以下儿童系统管理率85%；孕产妇系统管理率达90%；适龄儿童免疫规划疫苗接种率90%；老年人规范健康管理率62%；高血压患者管理31311人；糖尿病患者管理7810人；严重精神障碍患者健康管理率80%；传染病报告率95%、突发公共卫生事件报告率100%；结核病患者管理率90%；卫生监督协管：国家报告系统中被监督单位数据维护率100%、各专业年巡查巡访2次完成率90%；儿童中医药健康管理率77%、老年人中医药健康管理率70%；健康教育覆盖率80%以上，健康生活方式和行为养成率达30%。</t>
  </si>
  <si>
    <t>各项目指标达到考核要求</t>
  </si>
  <si>
    <t>各项目指标达到考核要求并通过考核</t>
  </si>
  <si>
    <t>有效预防和控制传染病及慢性病，加强突发公共卫生事件应急机制建设，提高应急处置能力，不断提高城乡居民的健康水平。居民健康保健意识，健康知识知晓率。</t>
  </si>
  <si>
    <t>有效预防和控制传染病及慢性病，加强突发公共卫生事件应急机制建设，提高应急处置能力，不断提高城乡军民的健康水平。居民健康保健意识，健康知识知晓率。</t>
  </si>
  <si>
    <t>居民满意度</t>
  </si>
  <si>
    <t>居民满意度达到80%以上</t>
  </si>
  <si>
    <t>完成符合享受2025年计划生育家庭特别扶助对象的扶助金发放；</t>
  </si>
  <si>
    <t>完成2025年符合享受特别扶助补助</t>
  </si>
  <si>
    <t>614</t>
  </si>
  <si>
    <t>完成补助2025年符合享受特别扶助614人</t>
  </si>
  <si>
    <t>与上级部门分配名单签订协议书，安排年度毕业定向生至有需要乡镇的卫生院，并督促其参加规培。</t>
  </si>
  <si>
    <t>发放毕业定向生待遇</t>
  </si>
  <si>
    <t>3</t>
  </si>
  <si>
    <t>发放毕业定向生待遇3人</t>
  </si>
  <si>
    <t>2025年底完成</t>
  </si>
  <si>
    <t>2025年底完成发放</t>
  </si>
  <si>
    <t>提升基层技术服务能力</t>
  </si>
  <si>
    <t>提升基层技术服务能力效益明显</t>
  </si>
  <si>
    <t>定向生满意度</t>
  </si>
  <si>
    <t>毕业定向生满意度达90%以上</t>
  </si>
  <si>
    <t>无</t>
  </si>
  <si>
    <t>说明：本单位无此公开事项。</t>
  </si>
  <si>
    <t>单位名称：昆明市发展和改革委员会</t>
  </si>
  <si>
    <t>2</t>
  </si>
  <si>
    <t>8=9+10</t>
  </si>
  <si>
    <t>采购项目</t>
  </si>
  <si>
    <t>采购品目</t>
  </si>
  <si>
    <t>计量
单位</t>
  </si>
  <si>
    <t>数量</t>
  </si>
  <si>
    <t>面向中小企业预留资金</t>
  </si>
  <si>
    <t>7=8+19</t>
  </si>
  <si>
    <t>8=9+…+13</t>
  </si>
  <si>
    <t>13=14+…+18</t>
  </si>
  <si>
    <t>车辆保险费</t>
  </si>
  <si>
    <t>C1804010201 机动车保险服务</t>
  </si>
  <si>
    <t>车辆维修保养费</t>
  </si>
  <si>
    <t>C23120301 车辆维修和保养服务</t>
  </si>
  <si>
    <t>车辆加油服务</t>
  </si>
  <si>
    <t>C23120302 车辆加油、添加燃料服务</t>
  </si>
  <si>
    <t>办公电脑采购</t>
  </si>
  <si>
    <t>A02010105 台式计算机</t>
  </si>
  <si>
    <t>台</t>
  </si>
  <si>
    <t>A02010108 便携式计算机</t>
  </si>
  <si>
    <t>保密文件柜</t>
  </si>
  <si>
    <t>A05010504 保密柜</t>
  </si>
  <si>
    <t>复印纸</t>
  </si>
  <si>
    <t>A05040101 复印纸</t>
  </si>
  <si>
    <t>件</t>
  </si>
  <si>
    <t>印刷服务</t>
  </si>
  <si>
    <t>C2309019999 其他印刷服务</t>
  </si>
  <si>
    <t>政府购买服务项目</t>
  </si>
  <si>
    <t>政府购买服务指导性目录代码</t>
  </si>
  <si>
    <t>所属服务类别</t>
  </si>
  <si>
    <t>所属服务领域</t>
  </si>
  <si>
    <t>购买内容简述</t>
  </si>
  <si>
    <t xml:space="preserve">合计
</t>
  </si>
  <si>
    <t>车辆维修保养</t>
  </si>
  <si>
    <t>B1101 维修保养服务</t>
  </si>
  <si>
    <t>B 政府履职辅助性服务</t>
  </si>
  <si>
    <t>210 卫生健康支出</t>
  </si>
  <si>
    <t>资金来源</t>
  </si>
  <si>
    <t>地区</t>
  </si>
  <si>
    <t>祥城镇</t>
  </si>
  <si>
    <t>沙龙镇</t>
  </si>
  <si>
    <t>云南驿镇</t>
  </si>
  <si>
    <t>鹿鸣乡</t>
  </si>
  <si>
    <t>下庄镇</t>
  </si>
  <si>
    <t>普淜镇</t>
  </si>
  <si>
    <t>刘厂镇</t>
  </si>
  <si>
    <t>东山乡</t>
  </si>
  <si>
    <t>禾甸镇</t>
  </si>
  <si>
    <t>米甸镇</t>
  </si>
  <si>
    <t>3=4+5+6</t>
  </si>
  <si>
    <t>7=8+…+17</t>
  </si>
  <si>
    <t>资产类别</t>
  </si>
  <si>
    <t>资产分类代码.名称</t>
  </si>
  <si>
    <t>资产名称</t>
  </si>
  <si>
    <t>计量单位</t>
  </si>
  <si>
    <t>财政部门批复数（元）</t>
  </si>
  <si>
    <t>单价</t>
  </si>
  <si>
    <t>金额</t>
  </si>
  <si>
    <t>上级补助</t>
  </si>
  <si>
    <t>项目级次</t>
  </si>
  <si>
    <t>2025年</t>
  </si>
  <si>
    <t>2026年</t>
  </si>
  <si>
    <t>本级</t>
  </si>
  <si>
    <t/>
  </si>
  <si>
    <t>无</t>
    <phoneticPr fontId="54" type="noConversion"/>
  </si>
  <si>
    <t>说明：本单位无此公开事项。</t>
    <phoneticPr fontId="54" type="noConversion"/>
  </si>
  <si>
    <t>A02设备</t>
  </si>
  <si>
    <t>A02010105台式计算机</t>
  </si>
  <si>
    <t>台式计算机</t>
  </si>
  <si>
    <t>A02010108便携式计算机</t>
  </si>
  <si>
    <t>便携式计算机</t>
  </si>
  <si>
    <t>A05010504保密柜</t>
  </si>
  <si>
    <t>保密柜</t>
  </si>
  <si>
    <t>2027年</t>
    <phoneticPr fontId="5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</si>
</sst>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
    <numFmt numFmtId="177" formatCode="hh:mm:ss"/>
    <numFmt numFmtId="178" formatCode="yyyy\-mm\-dd"/>
    <numFmt numFmtId="179" formatCode="yyyy\-mm\-dd\ hh:mm:ss"/>
    <numFmt numFmtId="180" formatCode="#,##0;\-#,##0;;@"/>
  </numFmts>
  <fonts count="56">
    <font>
      <sz val="11"/>
      <color theme="1"/>
      <name val="宋体"/>
      <scheme val="minor"/>
    </font>
    <font>
      <sz val="9"/>
      <name val="宋体"/>
      <charset val="134"/>
    </font>
    <font>
      <b/>
      <sz val="22"/>
      <color rgb="FF000000"/>
      <name val="SimSun"/>
      <charset val="134"/>
    </font>
    <font>
      <sz val="10"/>
      <color rgb="FF000000"/>
      <name val="SimSun"/>
      <charset val="134"/>
    </font>
    <font>
      <u/>
      <sz val="10"/>
      <color rgb="FF000000"/>
      <name val="SimSun"/>
      <charset val="134"/>
    </font>
    <font>
      <sz val="48"/>
      <color rgb="FF000000"/>
      <name val="华文行楷"/>
      <charset val="134"/>
    </font>
    <font>
      <b/>
      <sz val="44"/>
      <color rgb="FF000000"/>
      <name val="楷体"/>
      <family val="3"/>
      <charset val="134"/>
    </font>
    <font>
      <sz val="9"/>
      <color rgb="FF000000"/>
      <name val="SimSun"/>
      <charset val="134"/>
    </font>
    <font>
      <b/>
      <sz val="48"/>
      <color rgb="FF000000"/>
      <name val="楷体_GB2312"/>
      <family val="3"/>
      <charset val="134"/>
    </font>
    <font>
      <sz val="48"/>
      <color rgb="FF000000"/>
      <name val="楷体_GB2312"/>
      <family val="3"/>
      <charset val="134"/>
    </font>
    <font>
      <b/>
      <sz val="20"/>
      <color rgb="FF0033CC"/>
      <name val="方正楷体_GBK"/>
      <family val="4"/>
      <charset val="134"/>
    </font>
    <font>
      <b/>
      <sz val="20"/>
      <color theme="1"/>
      <name val="方正楷体_GBK"/>
      <family val="4"/>
      <charset val="134"/>
    </font>
    <font>
      <sz val="12"/>
      <color rgb="FF0033CC"/>
      <name val="宋体"/>
      <charset val="134"/>
    </font>
    <font>
      <sz val="12"/>
      <color theme="1"/>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rgb="FF000000"/>
      <name val="Times New Roman"/>
    </font>
    <font>
      <b/>
      <sz val="9"/>
      <color rgb="FF000000"/>
      <name val="Times New Roman"/>
    </font>
    <font>
      <b/>
      <sz val="9"/>
      <color rgb="FF000000"/>
      <name val="SimSun"/>
      <charset val="134"/>
    </font>
    <font>
      <sz val="10"/>
      <color theme="1"/>
      <name val="宋体"/>
      <charset val="134"/>
    </font>
    <font>
      <sz val="9"/>
      <color theme="1"/>
      <name val="simsun"/>
      <charset val="134"/>
    </font>
    <font>
      <sz val="11"/>
      <name val="宋体"/>
      <charset val="134"/>
      <scheme val="minor"/>
    </font>
    <font>
      <sz val="10"/>
      <color rgb="FF000000"/>
      <name val="宋体"/>
      <charset val="134"/>
      <scheme val="minor"/>
    </font>
    <font>
      <b/>
      <sz val="21"/>
      <color rgb="FF000000"/>
      <name val="SimSun"/>
      <charset val="134"/>
    </font>
    <font>
      <sz val="10"/>
      <name val="SimSun"/>
      <charset val="134"/>
    </font>
    <font>
      <sz val="9"/>
      <name val="SimSun"/>
      <charset val="134"/>
    </font>
    <font>
      <sz val="9"/>
      <name val="Times New Roman"/>
    </font>
    <font>
      <b/>
      <sz val="9"/>
      <name val="SimSun"/>
      <charset val="134"/>
    </font>
    <font>
      <b/>
      <sz val="9"/>
      <name val="Times New Roman"/>
    </font>
    <font>
      <b/>
      <sz val="21"/>
      <color rgb="FF000000"/>
      <name val="宋体"/>
      <charset val="134"/>
    </font>
    <font>
      <sz val="9"/>
      <color theme="1"/>
      <name val="宋体"/>
      <charset val="134"/>
    </font>
    <font>
      <b/>
      <sz val="9"/>
      <color rgb="FF000000"/>
      <name val="宋体"/>
      <charset val="134"/>
    </font>
    <font>
      <sz val="18"/>
      <color theme="1"/>
      <name val="方正小标宋简体"/>
      <family val="4"/>
      <charset val="134"/>
    </font>
    <font>
      <sz val="10"/>
      <color rgb="FF000000"/>
      <name val="宋体"/>
      <charset val="134"/>
      <scheme val="minor"/>
    </font>
    <font>
      <sz val="11.25"/>
      <color rgb="FF000000"/>
      <name val="SimSun"/>
      <charset val="134"/>
    </font>
    <font>
      <sz val="11.25"/>
      <name val="SimSun"/>
      <charset val="134"/>
    </font>
    <font>
      <b/>
      <sz val="22"/>
      <color rgb="FF000000"/>
      <name val="宋体"/>
      <charset val="134"/>
    </font>
    <font>
      <b/>
      <sz val="23"/>
      <color rgb="FF000000"/>
      <name val="宋体"/>
      <charset val="134"/>
    </font>
    <font>
      <sz val="9"/>
      <color rgb="FF000000"/>
      <name val="Calibri"/>
    </font>
    <font>
      <sz val="21"/>
      <color rgb="FF000000"/>
      <name val="方正小标宋_GBK"/>
      <family val="4"/>
      <charset val="134"/>
    </font>
    <font>
      <sz val="10"/>
      <color rgb="FFFFFFFF"/>
      <name val="宋体"/>
      <charset val="134"/>
    </font>
    <font>
      <sz val="20"/>
      <color theme="1"/>
      <name val="方正小标宋_GBK"/>
      <family val="4"/>
      <charset val="134"/>
    </font>
    <font>
      <sz val="11"/>
      <color rgb="FF000000"/>
      <name val="宋体"/>
      <charset val="134"/>
    </font>
    <font>
      <sz val="11"/>
      <color theme="1"/>
      <name val="宋体"/>
      <charset val="134"/>
    </font>
    <font>
      <sz val="9"/>
      <color rgb="FF606266"/>
      <name val="SimSun"/>
      <charset val="134"/>
    </font>
    <font>
      <sz val="9"/>
      <name val="Microsoft YaHei UI"/>
      <family val="2"/>
      <charset val="134"/>
    </font>
    <font>
      <sz val="11.25"/>
      <name val="宋体"/>
      <charset val="134"/>
    </font>
    <font>
      <sz val="11.25"/>
      <name val="Microsoft YaHei UI"/>
      <family val="2"/>
      <charset val="134"/>
    </font>
    <font>
      <sz val="11.25"/>
      <color rgb="FF000000"/>
      <name val="宋体"/>
      <charset val="134"/>
    </font>
    <font>
      <sz val="10"/>
      <name val="宋体"/>
      <charset val="134"/>
    </font>
    <font>
      <sz val="9"/>
      <color rgb="FF606266"/>
      <name val="宋体"/>
      <charset val="134"/>
    </font>
    <font>
      <sz val="9"/>
      <name val="宋体"/>
      <family val="3"/>
      <charset val="134"/>
      <scheme val="minor"/>
    </font>
    <font>
      <sz val="48"/>
      <color rgb="FF000000"/>
      <name val="方正小标宋_GBK"/>
      <family val="4"/>
      <charset val="134"/>
    </font>
  </fonts>
  <fills count="3">
    <fill>
      <patternFill patternType="none"/>
    </fill>
    <fill>
      <patternFill patternType="gray125"/>
    </fill>
    <fill>
      <patternFill patternType="solid">
        <fgColor rgb="FFFFFFFF"/>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7" fontId="1" fillId="0" borderId="2">
      <alignment horizontal="right" vertical="center"/>
    </xf>
    <xf numFmtId="178" fontId="1" fillId="0" borderId="2">
      <alignment horizontal="right" vertical="center"/>
    </xf>
    <xf numFmtId="179" fontId="1" fillId="0" borderId="2">
      <alignment horizontal="right" vertical="center"/>
    </xf>
    <xf numFmtId="10" fontId="1" fillId="0" borderId="2">
      <alignment horizontal="right" vertical="center"/>
    </xf>
    <xf numFmtId="180" fontId="1" fillId="0" borderId="2">
      <alignment horizontal="right" vertical="center"/>
    </xf>
  </cellStyleXfs>
  <cellXfs count="288">
    <xf numFmtId="0" fontId="0" fillId="0" borderId="1" xfId="0" applyFont="1" applyBorder="1"/>
    <xf numFmtId="0" fontId="0"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xf numFmtId="0" fontId="8" fillId="0" borderId="1" xfId="0" applyFont="1" applyBorder="1" applyAlignment="1" applyProtection="1">
      <alignment horizontal="center" vertical="center"/>
      <protection locked="0"/>
    </xf>
    <xf numFmtId="0" fontId="9"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right" vertical="center" wrapText="1"/>
      <protection locked="0"/>
    </xf>
    <xf numFmtId="0" fontId="15" fillId="0" borderId="1" xfId="0" applyFont="1" applyBorder="1" applyAlignment="1">
      <alignment horizontal="right" vertical="center"/>
    </xf>
    <xf numFmtId="0" fontId="18" fillId="0" borderId="2"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176" fontId="19" fillId="0" borderId="2" xfId="0" applyNumberFormat="1" applyFont="1" applyBorder="1" applyAlignment="1">
      <alignment horizontal="right" vertical="center"/>
    </xf>
    <xf numFmtId="176" fontId="19" fillId="0" borderId="2" xfId="0" quotePrefix="1" applyNumberFormat="1" applyFont="1" applyBorder="1" applyAlignment="1">
      <alignment horizontal="right" vertical="center"/>
    </xf>
    <xf numFmtId="0" fontId="7" fillId="0" borderId="2" xfId="0" applyFont="1" applyBorder="1" applyAlignment="1" applyProtection="1">
      <alignment vertical="center"/>
      <protection locked="0"/>
    </xf>
    <xf numFmtId="176" fontId="20" fillId="0" borderId="2" xfId="0" applyNumberFormat="1" applyFont="1" applyBorder="1" applyAlignment="1">
      <alignment horizontal="right" vertical="center"/>
    </xf>
    <xf numFmtId="0" fontId="7" fillId="0" borderId="2" xfId="0" applyFont="1" applyBorder="1" applyAlignment="1">
      <alignment horizontal="left" vertical="center" indent="1"/>
    </xf>
    <xf numFmtId="0" fontId="7" fillId="0" borderId="2" xfId="0" applyFont="1" applyBorder="1" applyAlignment="1" applyProtection="1">
      <alignment horizontal="left" vertical="center" wrapText="1"/>
      <protection locked="0"/>
    </xf>
    <xf numFmtId="0" fontId="7" fillId="0" borderId="2" xfId="0" applyFont="1" applyBorder="1" applyAlignment="1">
      <alignment horizontal="left" vertical="center"/>
    </xf>
    <xf numFmtId="0" fontId="21" fillId="0" borderId="2" xfId="0" applyFont="1" applyBorder="1" applyAlignment="1">
      <alignment horizontal="center" vertical="center"/>
    </xf>
    <xf numFmtId="0" fontId="22" fillId="0" borderId="2" xfId="0" applyFont="1" applyBorder="1" applyAlignment="1">
      <alignment horizontal="left" vertical="center"/>
    </xf>
    <xf numFmtId="0" fontId="23" fillId="0" borderId="2" xfId="0" applyFont="1" applyBorder="1" applyAlignment="1">
      <alignment horizontal="left" vertical="center"/>
    </xf>
    <xf numFmtId="0" fontId="21" fillId="0" borderId="2" xfId="0" applyFont="1" applyBorder="1" applyAlignment="1">
      <alignment horizontal="left" vertical="center"/>
    </xf>
    <xf numFmtId="176" fontId="20" fillId="0" borderId="2" xfId="0" quotePrefix="1" applyNumberFormat="1" applyFont="1" applyBorder="1" applyAlignment="1">
      <alignment horizontal="right" vertical="center"/>
    </xf>
    <xf numFmtId="0" fontId="21" fillId="0" borderId="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7" fillId="2" borderId="2" xfId="0" applyFont="1" applyFill="1" applyBorder="1" applyAlignment="1" applyProtection="1">
      <alignment horizontal="left" vertical="center" wrapText="1"/>
      <protection locked="0"/>
    </xf>
    <xf numFmtId="0" fontId="24" fillId="0" borderId="0" xfId="0" applyFont="1" applyBorder="1" applyAlignment="1">
      <alignment horizontal="center" vertical="center"/>
    </xf>
    <xf numFmtId="0" fontId="25" fillId="0" borderId="0" xfId="0" applyFont="1" applyBorder="1" applyAlignment="1">
      <alignment vertical="top"/>
    </xf>
    <xf numFmtId="0" fontId="15" fillId="0" borderId="0" xfId="0" applyFont="1" applyBorder="1" applyAlignment="1">
      <alignment horizontal="right" vertical="center"/>
    </xf>
    <xf numFmtId="0" fontId="3" fillId="0" borderId="0" xfId="0" applyFont="1" applyBorder="1"/>
    <xf numFmtId="0" fontId="3" fillId="0" borderId="0" xfId="0" applyFont="1" applyBorder="1" applyAlignment="1">
      <alignment horizontal="right"/>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49" fontId="28" fillId="0" borderId="2" xfId="0" applyNumberFormat="1" applyFont="1" applyBorder="1" applyAlignment="1" applyProtection="1">
      <alignment horizontal="left" vertical="center" wrapText="1"/>
      <protection locked="0"/>
    </xf>
    <xf numFmtId="176" fontId="29" fillId="0" borderId="2" xfId="0" applyNumberFormat="1" applyFont="1" applyBorder="1" applyAlignment="1" applyProtection="1">
      <alignment horizontal="right" vertical="center"/>
      <protection locked="0"/>
    </xf>
    <xf numFmtId="176" fontId="29" fillId="0" borderId="2" xfId="0" quotePrefix="1" applyNumberFormat="1" applyFont="1" applyBorder="1" applyAlignment="1" applyProtection="1">
      <alignment horizontal="right" vertical="center"/>
      <protection locked="0"/>
    </xf>
    <xf numFmtId="49" fontId="28" fillId="0" borderId="2" xfId="0" applyNumberFormat="1" applyFont="1" applyBorder="1" applyAlignment="1" applyProtection="1">
      <alignment horizontal="left" vertical="center" wrapText="1" indent="1"/>
      <protection locked="0"/>
    </xf>
    <xf numFmtId="49" fontId="28" fillId="0" borderId="2" xfId="0" applyNumberFormat="1" applyFont="1" applyBorder="1" applyAlignment="1" applyProtection="1">
      <alignment horizontal="left" vertical="center" wrapText="1" indent="2"/>
      <protection locked="0"/>
    </xf>
    <xf numFmtId="176" fontId="31" fillId="0" borderId="2" xfId="0" applyNumberFormat="1" applyFont="1" applyBorder="1" applyAlignment="1" applyProtection="1">
      <alignment horizontal="right" vertical="center"/>
      <protection locked="0"/>
    </xf>
    <xf numFmtId="176" fontId="31" fillId="0" borderId="2" xfId="0" quotePrefix="1" applyNumberFormat="1" applyFont="1" applyBorder="1" applyAlignment="1" applyProtection="1">
      <alignment horizontal="right" vertical="center"/>
      <protection locked="0"/>
    </xf>
    <xf numFmtId="0" fontId="17" fillId="0" borderId="1" xfId="0" applyFont="1" applyBorder="1" applyProtection="1">
      <protection locked="0"/>
    </xf>
    <xf numFmtId="0" fontId="21" fillId="0" borderId="2" xfId="0" applyFont="1" applyBorder="1" applyAlignment="1" applyProtection="1">
      <alignment vertical="center" wrapText="1"/>
      <protection locked="0"/>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21" fillId="0" borderId="2" xfId="0" applyFont="1" applyBorder="1" applyAlignment="1">
      <alignment horizontal="left" vertical="center" wrapText="1"/>
    </xf>
    <xf numFmtId="0" fontId="14" fillId="0" borderId="1" xfId="0" applyFont="1" applyBorder="1" applyAlignment="1">
      <alignment vertical="top"/>
    </xf>
    <xf numFmtId="0" fontId="14" fillId="0" borderId="1" xfId="0" applyFont="1" applyBorder="1" applyAlignment="1">
      <alignment horizontal="right" vertical="center"/>
    </xf>
    <xf numFmtId="0" fontId="7" fillId="0" borderId="1" xfId="0" applyFont="1" applyBorder="1" applyAlignment="1" applyProtection="1">
      <alignment horizontal="left" vertical="center"/>
      <protection locked="0"/>
    </xf>
    <xf numFmtId="0" fontId="7" fillId="0" borderId="1" xfId="0" applyFont="1" applyBorder="1"/>
    <xf numFmtId="0" fontId="7" fillId="0" borderId="1" xfId="0" applyFont="1" applyBorder="1" applyAlignment="1">
      <alignment horizontal="right"/>
    </xf>
    <xf numFmtId="0" fontId="7" fillId="0" borderId="1" xfId="0" applyFont="1" applyBorder="1" applyAlignment="1">
      <alignment horizontal="right" vertical="center"/>
    </xf>
    <xf numFmtId="0" fontId="3"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33" fillId="0" borderId="2" xfId="0" applyFont="1" applyBorder="1" applyAlignment="1">
      <alignment horizontal="center" vertical="center"/>
    </xf>
    <xf numFmtId="0" fontId="15" fillId="0" borderId="2" xfId="0" applyFont="1" applyBorder="1" applyAlignment="1">
      <alignment horizontal="left" vertical="center" wrapText="1"/>
    </xf>
    <xf numFmtId="0" fontId="15" fillId="0" borderId="2" xfId="0" applyFont="1" applyBorder="1" applyAlignment="1">
      <alignment horizontal="left" vertical="center" wrapText="1" indent="1"/>
    </xf>
    <xf numFmtId="0" fontId="15" fillId="0" borderId="2" xfId="0" applyFont="1" applyBorder="1" applyAlignment="1">
      <alignment horizontal="left" vertical="center" wrapText="1" indent="2"/>
    </xf>
    <xf numFmtId="0" fontId="17" fillId="0" borderId="1" xfId="0" applyFont="1" applyBorder="1"/>
    <xf numFmtId="0" fontId="15" fillId="0" borderId="1" xfId="0"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36" fillId="0" borderId="0" xfId="0" applyFont="1" applyBorder="1" applyAlignment="1" applyProtection="1">
      <alignment vertical="top"/>
      <protection locked="0"/>
    </xf>
    <xf numFmtId="49" fontId="36" fillId="0" borderId="0" xfId="0" applyNumberFormat="1" applyFont="1" applyBorder="1" applyProtection="1">
      <protection locked="0"/>
    </xf>
    <xf numFmtId="0" fontId="36" fillId="0" borderId="0" xfId="0" applyFont="1" applyBorder="1" applyProtection="1">
      <protection locked="0"/>
    </xf>
    <xf numFmtId="0" fontId="36" fillId="0" borderId="0" xfId="0" applyFont="1" applyBorder="1"/>
    <xf numFmtId="0" fontId="7" fillId="0" borderId="0" xfId="0" applyFont="1" applyBorder="1" applyAlignment="1" applyProtection="1">
      <alignment horizontal="right" vertical="center"/>
      <protection locked="0"/>
    </xf>
    <xf numFmtId="0" fontId="7" fillId="0" borderId="0" xfId="0" applyFont="1" applyBorder="1" applyProtection="1">
      <protection locked="0"/>
    </xf>
    <xf numFmtId="0" fontId="7" fillId="0" borderId="0" xfId="0" applyFont="1" applyBorder="1"/>
    <xf numFmtId="0" fontId="28"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right"/>
      <protection locked="0"/>
    </xf>
    <xf numFmtId="0" fontId="1" fillId="0" borderId="2" xfId="0"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49" fontId="28" fillId="0" borderId="2" xfId="2" applyNumberFormat="1" applyFont="1" applyBorder="1" applyProtection="1">
      <alignment horizontal="left" vertical="center" wrapText="1"/>
      <protection locked="0"/>
    </xf>
    <xf numFmtId="49" fontId="1" fillId="0" borderId="2" xfId="2" applyNumberFormat="1" applyFont="1" applyBorder="1" applyProtection="1">
      <alignment horizontal="left" vertical="center" wrapText="1"/>
      <protection locked="0"/>
    </xf>
    <xf numFmtId="0" fontId="37" fillId="0" borderId="0" xfId="0" applyFont="1" applyBorder="1" applyProtection="1">
      <protection locked="0"/>
    </xf>
    <xf numFmtId="0" fontId="37" fillId="0" borderId="0" xfId="0" applyFont="1" applyBorder="1"/>
    <xf numFmtId="0" fontId="38" fillId="0" borderId="0" xfId="0" applyFont="1" applyBorder="1" applyAlignment="1" applyProtection="1">
      <alignment vertical="top"/>
      <protection locked="0"/>
    </xf>
    <xf numFmtId="0" fontId="37" fillId="0" borderId="0" xfId="0" applyFont="1" applyBorder="1" applyAlignment="1" applyProtection="1">
      <alignment vertical="top"/>
      <protection locked="0"/>
    </xf>
    <xf numFmtId="0" fontId="37" fillId="0" borderId="0" xfId="0" applyFont="1" applyBorder="1" applyAlignment="1" applyProtection="1">
      <alignment horizontal="right"/>
      <protection locked="0"/>
    </xf>
    <xf numFmtId="0" fontId="7" fillId="0" borderId="2" xfId="0" applyFont="1" applyBorder="1" applyAlignment="1" applyProtection="1">
      <alignment horizontal="center" vertical="center" wrapText="1"/>
      <protection locked="0"/>
    </xf>
    <xf numFmtId="49" fontId="28" fillId="0" borderId="2" xfId="0" quotePrefix="1" applyNumberFormat="1" applyFont="1" applyBorder="1" applyAlignment="1" applyProtection="1">
      <alignment horizontal="left" vertical="center" wrapText="1"/>
      <protection locked="0"/>
    </xf>
    <xf numFmtId="0" fontId="15" fillId="0" borderId="1" xfId="0" applyFont="1" applyBorder="1" applyAlignment="1" applyProtection="1">
      <alignment horizontal="right" vertical="center"/>
      <protection locked="0"/>
    </xf>
    <xf numFmtId="0" fontId="41" fillId="0" borderId="1" xfId="0" applyFont="1" applyBorder="1"/>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protection locked="0"/>
    </xf>
    <xf numFmtId="0" fontId="15" fillId="0" borderId="2" xfId="0" applyFont="1" applyBorder="1" applyAlignment="1">
      <alignment horizontal="center" vertical="center" wrapText="1"/>
    </xf>
    <xf numFmtId="0" fontId="7"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15" fillId="0" borderId="2" xfId="0" applyFont="1" applyBorder="1" applyAlignment="1">
      <alignment vertical="center" wrapText="1"/>
    </xf>
    <xf numFmtId="0" fontId="15" fillId="2" borderId="2" xfId="0" applyFont="1" applyFill="1" applyBorder="1" applyAlignment="1" applyProtection="1">
      <alignment horizontal="left" vertical="center" wrapText="1"/>
      <protection locked="0"/>
    </xf>
    <xf numFmtId="0" fontId="43" fillId="0" borderId="1" xfId="0" applyFont="1" applyBorder="1" applyAlignment="1" applyProtection="1">
      <alignment horizontal="right"/>
      <protection locked="0"/>
    </xf>
    <xf numFmtId="49" fontId="43" fillId="0" borderId="1" xfId="0" applyNumberFormat="1" applyFont="1" applyBorder="1" applyProtection="1">
      <protection locked="0"/>
    </xf>
    <xf numFmtId="0" fontId="14" fillId="0" borderId="1" xfId="0" applyFont="1" applyBorder="1" applyAlignment="1">
      <alignment horizontal="right"/>
    </xf>
    <xf numFmtId="0" fontId="15" fillId="0" borderId="1" xfId="0" applyFont="1" applyBorder="1" applyAlignment="1">
      <alignment horizontal="right"/>
    </xf>
    <xf numFmtId="0" fontId="15" fillId="0" borderId="1" xfId="0" applyFont="1" applyBorder="1" applyAlignment="1">
      <alignment horizontal="center"/>
    </xf>
    <xf numFmtId="49" fontId="3"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0" fontId="21" fillId="2" borderId="2" xfId="0" applyFont="1" applyFill="1" applyBorder="1" applyAlignment="1" applyProtection="1">
      <alignment horizontal="left" vertical="center" wrapText="1"/>
      <protection locked="0"/>
    </xf>
    <xf numFmtId="0" fontId="7" fillId="0" borderId="1" xfId="0" applyFont="1" applyBorder="1" applyAlignment="1">
      <alignment horizontal="left" vertical="center"/>
    </xf>
    <xf numFmtId="0" fontId="7" fillId="0" borderId="1" xfId="0" applyFont="1" applyBorder="1" applyAlignment="1" applyProtection="1">
      <alignment horizontal="right"/>
      <protection locked="0"/>
    </xf>
    <xf numFmtId="0" fontId="7" fillId="0" borderId="1" xfId="0" applyFont="1" applyBorder="1" applyAlignment="1">
      <alignment horizontal="center"/>
    </xf>
    <xf numFmtId="0" fontId="21" fillId="0" borderId="2" xfId="0" applyFont="1" applyBorder="1" applyAlignment="1" applyProtection="1">
      <alignment horizontal="left" vertical="center"/>
      <protection locked="0"/>
    </xf>
    <xf numFmtId="3" fontId="20" fillId="0" borderId="2" xfId="0" applyNumberFormat="1" applyFont="1" applyBorder="1" applyAlignment="1">
      <alignment horizontal="center" vertical="center"/>
    </xf>
    <xf numFmtId="0" fontId="7" fillId="0" borderId="2" xfId="0" applyFont="1" applyBorder="1" applyAlignment="1" applyProtection="1">
      <alignment horizontal="left" vertical="center"/>
      <protection locked="0"/>
    </xf>
    <xf numFmtId="3" fontId="19" fillId="0" borderId="2" xfId="0" applyNumberFormat="1" applyFont="1" applyBorder="1" applyAlignment="1">
      <alignment horizontal="center" vertical="center"/>
    </xf>
    <xf numFmtId="49" fontId="33" fillId="0" borderId="2" xfId="2" applyNumberFormat="1" applyFont="1" applyBorder="1">
      <alignment horizontal="left" vertical="center" wrapText="1"/>
    </xf>
    <xf numFmtId="0" fontId="14" fillId="0" borderId="1" xfId="0" applyFont="1" applyBorder="1" applyAlignment="1">
      <alignment wrapText="1"/>
    </xf>
    <xf numFmtId="0" fontId="14" fillId="0" borderId="1" xfId="0" applyFont="1" applyBorder="1" applyProtection="1">
      <protection locked="0"/>
    </xf>
    <xf numFmtId="0" fontId="15" fillId="0" borderId="1" xfId="0" applyFont="1" applyBorder="1" applyAlignment="1" applyProtection="1">
      <alignment vertical="top" wrapText="1"/>
      <protection locked="0"/>
    </xf>
    <xf numFmtId="0" fontId="15" fillId="0" borderId="1" xfId="0" applyFont="1" applyBorder="1" applyAlignment="1" applyProtection="1">
      <alignment horizontal="right" vertical="center" wrapText="1"/>
      <protection locked="0"/>
    </xf>
    <xf numFmtId="0" fontId="15" fillId="0" borderId="17" xfId="0" applyFont="1" applyBorder="1" applyAlignment="1">
      <alignment horizontal="left" vertical="center"/>
    </xf>
    <xf numFmtId="0" fontId="45" fillId="0" borderId="17" xfId="0" applyFont="1" applyBorder="1" applyProtection="1">
      <protection locked="0"/>
    </xf>
    <xf numFmtId="0" fontId="45" fillId="0" borderId="17" xfId="0" applyFont="1" applyBorder="1" applyAlignment="1">
      <alignment wrapText="1"/>
    </xf>
    <xf numFmtId="0" fontId="45" fillId="0" borderId="1" xfId="0" applyFont="1" applyBorder="1" applyAlignment="1">
      <alignment wrapText="1"/>
    </xf>
    <xf numFmtId="0" fontId="15" fillId="0" borderId="1" xfId="0" applyFont="1" applyBorder="1" applyAlignment="1" applyProtection="1">
      <alignment horizontal="right" wrapText="1"/>
      <protection locked="0"/>
    </xf>
    <xf numFmtId="0" fontId="7" fillId="0" borderId="2" xfId="0" applyFont="1" applyBorder="1" applyAlignment="1">
      <alignment horizontal="center" vertical="center"/>
    </xf>
    <xf numFmtId="0" fontId="21" fillId="0" borderId="2" xfId="0" applyFont="1" applyBorder="1" applyAlignment="1">
      <alignment vertical="center"/>
    </xf>
    <xf numFmtId="0" fontId="7" fillId="0" borderId="2" xfId="0" applyFont="1" applyBorder="1" applyAlignment="1">
      <alignment vertical="center"/>
    </xf>
    <xf numFmtId="0" fontId="15" fillId="0" borderId="1" xfId="0" applyFont="1" applyBorder="1" applyAlignment="1" applyProtection="1">
      <alignment horizontal="right"/>
      <protection locked="0"/>
    </xf>
    <xf numFmtId="0" fontId="46" fillId="0" borderId="2" xfId="0" applyFont="1" applyBorder="1" applyAlignment="1">
      <alignment horizontal="center" vertical="center"/>
    </xf>
    <xf numFmtId="0" fontId="45" fillId="0" borderId="2" xfId="0" applyFont="1" applyBorder="1" applyAlignment="1">
      <alignment horizontal="center" vertical="center"/>
    </xf>
    <xf numFmtId="0" fontId="45" fillId="0" borderId="2" xfId="0" applyFont="1" applyBorder="1" applyAlignment="1">
      <alignment horizontal="center" vertical="center" wrapText="1"/>
    </xf>
    <xf numFmtId="0" fontId="14" fillId="0" borderId="2" xfId="0" applyFont="1" applyBorder="1" applyAlignment="1">
      <alignment horizontal="center" vertical="center"/>
    </xf>
    <xf numFmtId="49" fontId="7" fillId="0" borderId="2" xfId="0" applyNumberFormat="1" applyFont="1" applyBorder="1" applyAlignment="1">
      <alignment horizontal="left" vertical="center" wrapText="1"/>
    </xf>
    <xf numFmtId="176" fontId="19" fillId="0" borderId="17" xfId="0" applyNumberFormat="1" applyFont="1" applyBorder="1" applyAlignment="1">
      <alignment horizontal="right" vertical="center"/>
    </xf>
    <xf numFmtId="0" fontId="48" fillId="0" borderId="0" xfId="0" applyFont="1" applyBorder="1" applyAlignment="1" applyProtection="1">
      <alignment vertical="top"/>
      <protection locked="0"/>
    </xf>
    <xf numFmtId="0" fontId="50" fillId="0" borderId="0" xfId="0" applyFont="1" applyBorder="1" applyAlignment="1" applyProtection="1">
      <alignment vertical="top"/>
      <protection locked="0"/>
    </xf>
    <xf numFmtId="0" fontId="51" fillId="0" borderId="2" xfId="0" applyFont="1" applyBorder="1" applyAlignment="1">
      <alignment horizontal="center" vertical="center" wrapText="1"/>
    </xf>
    <xf numFmtId="0" fontId="51" fillId="0" borderId="2" xfId="0" applyFont="1" applyBorder="1" applyAlignment="1" applyProtection="1">
      <alignment horizontal="center" vertical="center"/>
      <protection locked="0"/>
    </xf>
    <xf numFmtId="0" fontId="52" fillId="0" borderId="2"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47" fillId="0" borderId="2" xfId="0" applyFont="1" applyBorder="1" applyAlignment="1" applyProtection="1">
      <alignment horizontal="left" vertical="center" wrapText="1"/>
      <protection locked="0"/>
    </xf>
    <xf numFmtId="0" fontId="33" fillId="0" borderId="2" xfId="0" applyFont="1" applyBorder="1" applyAlignment="1">
      <alignment horizontal="left" vertical="center" wrapText="1"/>
    </xf>
    <xf numFmtId="0" fontId="33" fillId="0" borderId="2" xfId="0" applyFont="1" applyBorder="1" applyAlignment="1" applyProtection="1">
      <alignment horizontal="left" vertical="center" wrapText="1"/>
      <protection locked="0"/>
    </xf>
    <xf numFmtId="0" fontId="47" fillId="0" borderId="17" xfId="0" applyFont="1" applyBorder="1" applyAlignment="1" applyProtection="1">
      <alignment horizontal="left" vertical="center" wrapText="1"/>
      <protection locked="0"/>
    </xf>
    <xf numFmtId="0" fontId="33" fillId="0" borderId="17" xfId="0" applyFont="1" applyBorder="1" applyAlignment="1">
      <alignment horizontal="left" vertical="center" wrapText="1"/>
    </xf>
    <xf numFmtId="0" fontId="33" fillId="0" borderId="17" xfId="0" applyFont="1" applyBorder="1" applyAlignment="1" applyProtection="1">
      <alignment horizontal="left" vertical="center" wrapText="1"/>
      <protection locked="0"/>
    </xf>
    <xf numFmtId="0" fontId="7" fillId="0" borderId="0" xfId="0" applyFont="1" applyBorder="1" applyAlignment="1">
      <alignment horizontal="right" vertical="center"/>
    </xf>
    <xf numFmtId="0" fontId="27" fillId="0" borderId="0" xfId="0" applyFont="1" applyBorder="1" applyAlignment="1" applyProtection="1">
      <alignment vertical="top"/>
      <protection locked="0"/>
    </xf>
    <xf numFmtId="0" fontId="3" fillId="0" borderId="0" xfId="0" applyFont="1" applyBorder="1" applyAlignment="1">
      <alignment horizontal="right"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30" fillId="0" borderId="2" xfId="0" applyNumberFormat="1" applyFont="1" applyBorder="1" applyAlignment="1" applyProtection="1">
      <alignment horizontal="left" vertical="center" wrapText="1"/>
      <protection locked="0"/>
    </xf>
    <xf numFmtId="49" fontId="28" fillId="0" borderId="2" xfId="2"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protection locked="0"/>
    </xf>
    <xf numFmtId="49" fontId="14" fillId="0" borderId="1" xfId="0" applyNumberFormat="1" applyFont="1" applyBorder="1"/>
    <xf numFmtId="0" fontId="45" fillId="0" borderId="1" xfId="0" applyFont="1" applyBorder="1"/>
    <xf numFmtId="0" fontId="7" fillId="0" borderId="2" xfId="0" applyFont="1" applyBorder="1" applyAlignment="1" applyProtection="1">
      <alignment horizontal="center" vertical="center"/>
      <protection locked="0"/>
    </xf>
    <xf numFmtId="4" fontId="19" fillId="0" borderId="2" xfId="0" applyNumberFormat="1" applyFont="1" applyBorder="1" applyAlignment="1">
      <alignment horizontal="right" vertical="center" wrapText="1"/>
    </xf>
    <xf numFmtId="4" fontId="19" fillId="0" borderId="2" xfId="1" applyNumberFormat="1" applyFont="1" applyBorder="1">
      <alignment horizontal="right" vertical="center"/>
    </xf>
    <xf numFmtId="4" fontId="19" fillId="0" borderId="2" xfId="0" applyNumberFormat="1" applyFont="1" applyBorder="1" applyAlignment="1" applyProtection="1">
      <alignment horizontal="right" vertical="center" wrapText="1"/>
      <protection locked="0"/>
    </xf>
    <xf numFmtId="4" fontId="19" fillId="0" borderId="17" xfId="0" applyNumberFormat="1" applyFont="1" applyBorder="1" applyAlignment="1" applyProtection="1">
      <alignment horizontal="right" vertical="center" wrapText="1"/>
      <protection locked="0"/>
    </xf>
    <xf numFmtId="4" fontId="19" fillId="0" borderId="17" xfId="0" applyNumberFormat="1" applyFont="1" applyBorder="1" applyAlignment="1">
      <alignment horizontal="right" vertical="center" wrapText="1"/>
    </xf>
    <xf numFmtId="0" fontId="3" fillId="0" borderId="1" xfId="0" applyFont="1" applyBorder="1" applyAlignment="1" applyProtection="1">
      <alignment horizontal="right"/>
      <protection locked="0"/>
    </xf>
    <xf numFmtId="0" fontId="21" fillId="0" borderId="2" xfId="0" applyFont="1" applyBorder="1" applyAlignment="1" applyProtection="1">
      <alignment horizontal="left" vertical="center" wrapText="1"/>
      <protection locked="0"/>
    </xf>
    <xf numFmtId="49" fontId="21" fillId="0" borderId="2" xfId="2" applyNumberFormat="1" applyFont="1" applyBorder="1">
      <alignment horizontal="left" vertical="center" wrapText="1"/>
    </xf>
    <xf numFmtId="49" fontId="7" fillId="0" borderId="2" xfId="0" applyNumberFormat="1" applyFont="1" applyBorder="1" applyAlignment="1">
      <alignment horizontal="center" vertical="center" wrapText="1"/>
    </xf>
    <xf numFmtId="0" fontId="0" fillId="0" borderId="1" xfId="0" applyFont="1" applyBorder="1"/>
    <xf numFmtId="49" fontId="30" fillId="0" borderId="2" xfId="0" applyNumberFormat="1" applyFont="1" applyBorder="1" applyAlignment="1" applyProtection="1">
      <alignment horizontal="center" vertical="center" wrapText="1"/>
      <protection locked="0"/>
    </xf>
    <xf numFmtId="176" fontId="31"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3" fillId="0" borderId="1" xfId="0" applyFont="1" applyBorder="1" applyAlignment="1">
      <alignment horizontal="left" vertical="center"/>
    </xf>
    <xf numFmtId="0" fontId="4" fillId="0" borderId="1" xfId="0" applyFont="1" applyBorder="1"/>
    <xf numFmtId="0" fontId="55" fillId="0" borderId="1" xfId="0" quotePrefix="1" applyFont="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0" borderId="1" xfId="0" applyFont="1" applyBorder="1" applyAlignment="1">
      <alignment horizontal="center"/>
    </xf>
    <xf numFmtId="0" fontId="55" fillId="0" borderId="1" xfId="0" applyFont="1" applyBorder="1" applyAlignment="1">
      <alignment horizontal="center" vertical="center"/>
    </xf>
    <xf numFmtId="0" fontId="16" fillId="2" borderId="1" xfId="0" quotePrefix="1" applyFont="1" applyFill="1" applyBorder="1" applyAlignment="1" applyProtection="1">
      <alignment horizontal="center" vertical="center" wrapText="1"/>
      <protection locked="0"/>
    </xf>
    <xf numFmtId="0" fontId="0" fillId="0" borderId="1" xfId="0" applyFont="1" applyBorder="1"/>
    <xf numFmtId="0" fontId="15"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vertical="top" wrapText="1"/>
      <protection locked="0"/>
    </xf>
    <xf numFmtId="0" fontId="14" fillId="0" borderId="8" xfId="0" applyFont="1" applyBorder="1" applyAlignment="1" applyProtection="1">
      <alignment horizontal="center" vertical="center" wrapText="1"/>
      <protection locked="0"/>
    </xf>
    <xf numFmtId="0" fontId="15" fillId="2" borderId="10" xfId="0" applyFont="1" applyFill="1" applyBorder="1" applyAlignment="1">
      <alignment horizontal="right" vertical="center"/>
    </xf>
    <xf numFmtId="0" fontId="15" fillId="2" borderId="10" xfId="0" applyFont="1" applyFill="1" applyBorder="1" applyAlignment="1" applyProtection="1">
      <alignment horizontal="right" vertical="center"/>
      <protection locked="0"/>
    </xf>
    <xf numFmtId="0" fontId="15"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0" borderId="2" xfId="0" applyFont="1" applyBorder="1" applyAlignment="1" applyProtection="1">
      <alignment vertical="top" wrapText="1"/>
      <protection locked="0"/>
    </xf>
    <xf numFmtId="0" fontId="14" fillId="0" borderId="5"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5" fillId="2" borderId="11" xfId="0" applyFont="1" applyFill="1" applyBorder="1" applyAlignment="1">
      <alignment horizontal="left" vertical="center"/>
    </xf>
    <xf numFmtId="0" fontId="14" fillId="0" borderId="4" xfId="0" applyFont="1" applyBorder="1" applyAlignment="1" applyProtection="1">
      <alignment horizontal="center" vertical="center" wrapText="1"/>
      <protection locked="0"/>
    </xf>
    <xf numFmtId="0" fontId="15" fillId="2" borderId="10" xfId="0" applyFont="1" applyFill="1" applyBorder="1" applyAlignment="1">
      <alignment horizontal="left" vertical="center"/>
    </xf>
    <xf numFmtId="0" fontId="14"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26" fillId="0" borderId="0" xfId="0" applyFont="1" applyBorder="1" applyAlignment="1">
      <alignment horizontal="center" vertical="center"/>
    </xf>
    <xf numFmtId="0" fontId="3" fillId="0" borderId="0" xfId="0" applyFont="1" applyBorder="1" applyAlignment="1" applyProtection="1">
      <alignment horizontal="left" vertical="center" wrapText="1"/>
      <protection locked="0"/>
    </xf>
    <xf numFmtId="49" fontId="30" fillId="0" borderId="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15" fillId="2" borderId="1" xfId="0" quotePrefix="1" applyFont="1" applyFill="1" applyBorder="1" applyAlignment="1" applyProtection="1">
      <alignment horizontal="left" vertical="center" wrapText="1"/>
      <protection locked="0"/>
    </xf>
    <xf numFmtId="0" fontId="34"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0" fontId="32" fillId="0" borderId="1" xfId="0" applyFont="1" applyBorder="1" applyAlignment="1">
      <alignment horizontal="center" vertical="center"/>
    </xf>
    <xf numFmtId="0" fontId="35" fillId="0" borderId="1" xfId="0" applyFont="1" applyBorder="1" applyAlignment="1">
      <alignment horizontal="center" vertical="center" wrapText="1"/>
    </xf>
    <xf numFmtId="0" fontId="15" fillId="0" borderId="1" xfId="0" applyFont="1" applyBorder="1" applyAlignment="1">
      <alignment horizontal="left" vertical="center"/>
    </xf>
    <xf numFmtId="0" fontId="14" fillId="2" borderId="1"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vertical="top" wrapText="1"/>
      <protection locked="0"/>
    </xf>
    <xf numFmtId="0" fontId="3" fillId="2" borderId="2" xfId="0" applyFont="1" applyFill="1" applyBorder="1" applyAlignment="1" applyProtection="1">
      <alignment horizontal="right"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right" vertical="center"/>
      <protection locked="0"/>
    </xf>
    <xf numFmtId="0" fontId="26"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21" fillId="0" borderId="2" xfId="0" applyFont="1" applyBorder="1" applyAlignment="1" applyProtection="1">
      <alignment horizontal="center" vertical="center" wrapText="1"/>
      <protection locked="0"/>
    </xf>
    <xf numFmtId="0" fontId="37" fillId="0" borderId="0" xfId="0" applyFont="1" applyBorder="1" applyAlignment="1" applyProtection="1">
      <alignment horizontal="left" vertical="center"/>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40"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41" fillId="0" borderId="1" xfId="0" applyFont="1" applyBorder="1"/>
    <xf numFmtId="0" fontId="7" fillId="0" borderId="2" xfId="0" applyFont="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15" fillId="0" borderId="1" xfId="0" quotePrefix="1" applyFont="1" applyBorder="1" applyAlignment="1" applyProtection="1">
      <alignment horizontal="left" vertical="center"/>
      <protection locked="0"/>
    </xf>
    <xf numFmtId="0" fontId="42" fillId="0" borderId="1" xfId="0" applyFont="1" applyBorder="1" applyAlignment="1">
      <alignment horizontal="center" vertical="center"/>
    </xf>
    <xf numFmtId="0" fontId="44" fillId="0" borderId="1" xfId="0" applyFont="1" applyBorder="1" applyAlignment="1">
      <alignment horizontal="center" vertical="center" wrapText="1"/>
    </xf>
    <xf numFmtId="49" fontId="3" fillId="0" borderId="2" xfId="0"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43" fillId="0" borderId="1" xfId="0" applyFont="1" applyBorder="1" applyAlignment="1" applyProtection="1">
      <alignment horizontal="right"/>
      <protection locked="0"/>
    </xf>
    <xf numFmtId="0" fontId="3"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left" vertical="center"/>
    </xf>
    <xf numFmtId="0" fontId="21" fillId="0" borderId="2" xfId="0" applyFont="1" applyBorder="1" applyAlignment="1" applyProtection="1">
      <alignment horizontal="left" vertical="center"/>
      <protection locked="0"/>
    </xf>
    <xf numFmtId="0" fontId="21" fillId="2" borderId="2" xfId="0" applyFont="1" applyFill="1" applyBorder="1" applyAlignment="1">
      <alignment horizontal="left" vertical="center"/>
    </xf>
    <xf numFmtId="0" fontId="44" fillId="0" borderId="17" xfId="0" applyFont="1" applyBorder="1" applyAlignment="1">
      <alignment horizontal="center" vertical="center" wrapText="1"/>
    </xf>
    <xf numFmtId="0" fontId="47" fillId="0" borderId="17" xfId="0" applyFont="1" applyBorder="1" applyAlignment="1">
      <alignment horizontal="left" vertical="center" wrapText="1"/>
    </xf>
    <xf numFmtId="0" fontId="45" fillId="0" borderId="2" xfId="0" applyFont="1" applyBorder="1" applyAlignment="1">
      <alignment horizontal="center" vertical="center"/>
    </xf>
    <xf numFmtId="0" fontId="39" fillId="0" borderId="1" xfId="0" applyFont="1" applyBorder="1" applyAlignment="1">
      <alignment horizontal="center" vertical="center" wrapText="1"/>
    </xf>
    <xf numFmtId="0" fontId="15" fillId="0" borderId="1" xfId="0" quotePrefix="1" applyFont="1" applyBorder="1" applyAlignment="1">
      <alignment horizontal="left" vertical="center" wrapText="1"/>
    </xf>
    <xf numFmtId="0" fontId="45" fillId="0" borderId="1" xfId="0" applyFont="1" applyBorder="1" applyAlignment="1">
      <alignment wrapText="1"/>
    </xf>
    <xf numFmtId="0" fontId="14" fillId="0" borderId="1" xfId="0" applyFont="1" applyBorder="1" applyAlignment="1">
      <alignment horizontal="right" wrapText="1"/>
    </xf>
    <xf numFmtId="0" fontId="14" fillId="0" borderId="1" xfId="0" applyFont="1" applyBorder="1" applyAlignment="1">
      <alignment wrapText="1"/>
    </xf>
    <xf numFmtId="0" fontId="46" fillId="0" borderId="2"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pplyProtection="1">
      <alignment horizontal="center" vertical="center"/>
      <protection locked="0"/>
    </xf>
    <xf numFmtId="0" fontId="49" fillId="0" borderId="0" xfId="0" applyFont="1" applyBorder="1" applyAlignment="1" applyProtection="1">
      <alignment horizontal="left" vertical="center"/>
      <protection locked="0"/>
    </xf>
    <xf numFmtId="0" fontId="49" fillId="0" borderId="0" xfId="0" applyFont="1" applyBorder="1" applyAlignment="1">
      <alignment vertical="center"/>
    </xf>
    <xf numFmtId="0" fontId="49" fillId="0" borderId="0" xfId="0" applyFont="1" applyBorder="1" applyAlignment="1" applyProtection="1">
      <alignment vertical="top"/>
      <protection locked="0"/>
    </xf>
    <xf numFmtId="176" fontId="31" fillId="0" borderId="2" xfId="0" applyNumberFormat="1" applyFont="1" applyBorder="1" applyAlignment="1" applyProtection="1">
      <alignment horizontal="center" vertical="center"/>
      <protection locked="0"/>
    </xf>
    <xf numFmtId="0" fontId="26" fillId="0" borderId="0" xfId="0" applyFont="1" applyBorder="1" applyAlignment="1">
      <alignment horizontal="center" vertical="center" wrapText="1"/>
    </xf>
    <xf numFmtId="0" fontId="3" fillId="0" borderId="0" xfId="0" quotePrefix="1" applyFont="1" applyBorder="1" applyAlignment="1">
      <alignment horizontal="left" vertical="center"/>
    </xf>
    <xf numFmtId="0" fontId="3" fillId="0" borderId="0" xfId="0" applyFont="1" applyBorder="1" applyAlignment="1">
      <alignment horizontal="left" vertical="center"/>
    </xf>
    <xf numFmtId="0" fontId="7" fillId="0" borderId="17"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2" borderId="17" xfId="0" applyFont="1" applyFill="1" applyBorder="1" applyAlignment="1">
      <alignment horizontal="left" vertical="center"/>
    </xf>
    <xf numFmtId="0" fontId="45" fillId="0" borderId="1" xfId="0" applyFont="1" applyBorder="1" applyAlignment="1">
      <alignment horizontal="left" vertical="center"/>
    </xf>
    <xf numFmtId="0" fontId="3" fillId="2" borderId="2" xfId="0" applyFont="1" applyFill="1" applyBorder="1" applyAlignment="1">
      <alignment horizontal="center" vertical="center"/>
    </xf>
    <xf numFmtId="0" fontId="18" fillId="0" borderId="1" xfId="0" applyFont="1" applyBorder="1" applyAlignment="1">
      <alignment horizontal="right" vertical="center"/>
    </xf>
    <xf numFmtId="49" fontId="18" fillId="0" borderId="1" xfId="0" applyNumberFormat="1" applyFont="1" applyBorder="1" applyAlignment="1">
      <alignment horizontal="right" vertical="center"/>
    </xf>
    <xf numFmtId="0" fontId="18" fillId="0" borderId="1" xfId="0" applyFont="1" applyBorder="1" applyAlignment="1" applyProtection="1">
      <alignment horizontal="right" vertical="center"/>
      <protection locked="0"/>
    </xf>
    <xf numFmtId="0" fontId="21" fillId="0" borderId="2" xfId="0" applyFont="1" applyBorder="1" applyAlignment="1" applyProtection="1">
      <alignment horizontal="left" vertical="center" wrapText="1"/>
      <protection locked="0"/>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I5"/>
  <sheetViews>
    <sheetView showZeros="0" workbookViewId="0">
      <pane ySplit="1" topLeftCell="A14" activePane="bottomLeft" state="frozen"/>
      <selection pane="bottomLeft" activeCell="I5" sqref="I5"/>
    </sheetView>
  </sheetViews>
  <sheetFormatPr defaultColWidth="8" defaultRowHeight="14.25" customHeight="1"/>
  <cols>
    <col min="1" max="1" width="6.875" customWidth="1"/>
    <col min="2" max="2" width="25.75" customWidth="1"/>
    <col min="3" max="3" width="6" customWidth="1"/>
    <col min="4" max="4" width="9" customWidth="1"/>
    <col min="5" max="5" width="9.875" customWidth="1"/>
    <col min="6" max="6" width="12.875" customWidth="1"/>
    <col min="7" max="7" width="12" customWidth="1"/>
    <col min="8" max="8" width="20.125" customWidth="1"/>
    <col min="9" max="9" width="23.75" customWidth="1"/>
  </cols>
  <sheetData>
    <row r="1" spans="1:9" ht="14.25" customHeight="1">
      <c r="A1" s="1"/>
      <c r="B1" s="1"/>
      <c r="C1" s="1"/>
      <c r="D1" s="1"/>
      <c r="E1" s="1"/>
      <c r="F1" s="1"/>
      <c r="G1" s="1"/>
      <c r="H1" s="1"/>
      <c r="I1" s="1"/>
    </row>
    <row r="2" spans="1:9" ht="116.25" customHeight="1">
      <c r="A2" s="177"/>
      <c r="B2" s="178"/>
      <c r="C2" s="179"/>
      <c r="D2" s="179"/>
      <c r="E2" s="179"/>
      <c r="F2" s="179"/>
      <c r="G2" s="179"/>
      <c r="H2" s="179"/>
      <c r="I2" s="179"/>
    </row>
    <row r="3" spans="1:9" ht="87.2" customHeight="1">
      <c r="A3" s="2"/>
      <c r="B3" s="180" t="str">
        <f>"祥云县卫生健康局"</f>
        <v>祥云县卫生健康局</v>
      </c>
      <c r="C3" s="181"/>
      <c r="D3" s="181"/>
      <c r="E3" s="181"/>
      <c r="F3" s="181"/>
      <c r="G3" s="181"/>
      <c r="H3" s="181"/>
      <c r="I3" s="181"/>
    </row>
    <row r="4" spans="1:9" ht="84.2" customHeight="1">
      <c r="A4" s="3"/>
      <c r="B4" s="182" t="s">
        <v>1</v>
      </c>
      <c r="C4" s="183"/>
      <c r="D4" s="183"/>
      <c r="E4" s="182" t="s">
        <v>2</v>
      </c>
      <c r="F4" s="184"/>
      <c r="G4" s="184"/>
      <c r="H4" s="184"/>
      <c r="I4" s="184"/>
    </row>
    <row r="5" spans="1:9" ht="142.5" customHeight="1">
      <c r="A5" s="3"/>
      <c r="B5" s="4"/>
      <c r="C5" s="5"/>
      <c r="D5" s="6"/>
      <c r="E5" s="4"/>
      <c r="F5" s="7"/>
      <c r="G5" s="7"/>
      <c r="H5" s="7"/>
      <c r="I5" s="7"/>
    </row>
  </sheetData>
  <mergeCells count="3">
    <mergeCell ref="A2:I2"/>
    <mergeCell ref="B3:I3"/>
    <mergeCell ref="B4:I4"/>
  </mergeCells>
  <phoneticPr fontId="54" type="noConversion"/>
  <pageMargins left="0.71" right="0.71" top="0.75" bottom="0.75" header="0.31" footer="0.31"/>
  <pageSetup paperSize="9" orientation="landscape" r:id="rId1"/>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29"/>
  <sheetViews>
    <sheetView showZeros="0" workbookViewId="0">
      <pane xSplit="3" ySplit="1" topLeftCell="D17" activePane="bottomRight" state="frozen"/>
      <selection activeCell="A20" sqref="A20"/>
      <selection pane="topRight" activeCell="A20" sqref="A20"/>
      <selection pane="bottomLeft" activeCell="A20" sqref="A20"/>
      <selection pane="bottomRight" activeCell="A20" sqref="A20"/>
    </sheetView>
  </sheetViews>
  <sheetFormatPr defaultColWidth="9.125" defaultRowHeight="14.25" customHeight="1"/>
  <cols>
    <col min="1" max="1" width="32.875" customWidth="1"/>
    <col min="2" max="2" width="21.125" customWidth="1"/>
    <col min="3" max="3" width="26.625" customWidth="1"/>
    <col min="4" max="4" width="27.75" customWidth="1"/>
    <col min="5" max="5" width="10.125" customWidth="1"/>
    <col min="6" max="6" width="17.625" customWidth="1"/>
    <col min="7" max="7" width="10.25" customWidth="1"/>
    <col min="8" max="8" width="15.125" customWidth="1"/>
    <col min="9" max="9" width="19" customWidth="1"/>
    <col min="10" max="10" width="18.875" customWidth="1"/>
    <col min="11" max="11" width="19" customWidth="1"/>
    <col min="12" max="12" width="16.125" customWidth="1"/>
    <col min="13" max="13" width="17.625" customWidth="1"/>
    <col min="14" max="14" width="15" customWidth="1"/>
    <col min="15" max="15" width="15.125" customWidth="1"/>
    <col min="16" max="20" width="19" customWidth="1"/>
    <col min="21" max="26" width="18.875" customWidth="1"/>
    <col min="27" max="27" width="19" customWidth="1"/>
  </cols>
  <sheetData>
    <row r="1" spans="1:27" ht="14.2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row>
    <row r="2" spans="1:27" ht="18.75" customHeight="1">
      <c r="B2" s="75"/>
      <c r="D2" s="76"/>
      <c r="E2" s="76"/>
      <c r="F2" s="76"/>
      <c r="G2" s="76"/>
      <c r="H2" s="76"/>
      <c r="I2" s="77"/>
      <c r="J2" s="77"/>
      <c r="K2" s="77"/>
      <c r="L2" s="78"/>
      <c r="M2" s="78"/>
      <c r="N2" s="78"/>
      <c r="O2" s="77"/>
      <c r="S2" s="75"/>
      <c r="U2" s="79"/>
      <c r="V2" s="79"/>
      <c r="W2" s="79"/>
      <c r="X2" s="79"/>
      <c r="Y2" s="79"/>
      <c r="Z2" s="79"/>
      <c r="AA2" s="79"/>
    </row>
    <row r="3" spans="1:27" ht="39.75" customHeight="1">
      <c r="A3" s="236" t="s">
        <v>11</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row>
    <row r="4" spans="1:27" ht="18.75" customHeight="1">
      <c r="A4" s="239" t="str">
        <f>"单位名称："&amp;"祥云县卫生健康局"</f>
        <v>单位名称：祥云县卫生健康局</v>
      </c>
      <c r="B4" s="239"/>
      <c r="C4" s="239"/>
      <c r="D4" s="239"/>
      <c r="E4" s="239"/>
      <c r="F4" s="239"/>
      <c r="G4" s="239"/>
      <c r="H4" s="239"/>
      <c r="I4" s="89"/>
      <c r="J4" s="89"/>
      <c r="K4" s="89"/>
      <c r="L4" s="90"/>
      <c r="M4" s="90"/>
      <c r="N4" s="90"/>
      <c r="O4" s="89"/>
      <c r="P4" s="91"/>
      <c r="Q4" s="91"/>
      <c r="R4" s="91"/>
      <c r="S4" s="92"/>
      <c r="T4" s="91"/>
      <c r="U4" s="93"/>
      <c r="V4" s="93"/>
      <c r="W4" s="93"/>
      <c r="X4" s="93"/>
      <c r="Y4" s="93"/>
      <c r="Z4" s="93"/>
      <c r="AA4" s="93" t="s">
        <v>22</v>
      </c>
    </row>
    <row r="5" spans="1:27" ht="18" customHeight="1">
      <c r="A5" s="240" t="s">
        <v>305</v>
      </c>
      <c r="B5" s="240" t="s">
        <v>230</v>
      </c>
      <c r="C5" s="240" t="s">
        <v>231</v>
      </c>
      <c r="D5" s="240" t="s">
        <v>306</v>
      </c>
      <c r="E5" s="240" t="s">
        <v>232</v>
      </c>
      <c r="F5" s="240" t="s">
        <v>233</v>
      </c>
      <c r="G5" s="240" t="s">
        <v>307</v>
      </c>
      <c r="H5" s="240" t="s">
        <v>308</v>
      </c>
      <c r="I5" s="241" t="s">
        <v>309</v>
      </c>
      <c r="J5" s="241" t="s">
        <v>80</v>
      </c>
      <c r="K5" s="241"/>
      <c r="L5" s="241"/>
      <c r="M5" s="241"/>
      <c r="N5" s="241"/>
      <c r="O5" s="241"/>
      <c r="P5" s="241"/>
      <c r="Q5" s="241"/>
      <c r="R5" s="241"/>
      <c r="S5" s="241"/>
      <c r="T5" s="241"/>
      <c r="U5" s="241"/>
      <c r="V5" s="241" t="s">
        <v>68</v>
      </c>
      <c r="W5" s="241"/>
      <c r="X5" s="241"/>
      <c r="Y5" s="241"/>
      <c r="Z5" s="241"/>
      <c r="AA5" s="241"/>
    </row>
    <row r="6" spans="1:27" ht="18" customHeight="1">
      <c r="A6" s="240"/>
      <c r="B6" s="240"/>
      <c r="C6" s="240"/>
      <c r="D6" s="240"/>
      <c r="E6" s="240"/>
      <c r="F6" s="240"/>
      <c r="G6" s="240"/>
      <c r="H6" s="240"/>
      <c r="I6" s="241"/>
      <c r="J6" s="241" t="s">
        <v>81</v>
      </c>
      <c r="K6" s="241" t="s">
        <v>82</v>
      </c>
      <c r="L6" s="241"/>
      <c r="M6" s="240" t="s">
        <v>83</v>
      </c>
      <c r="N6" s="240" t="s">
        <v>84</v>
      </c>
      <c r="O6" s="240" t="s">
        <v>85</v>
      </c>
      <c r="P6" s="241" t="s">
        <v>86</v>
      </c>
      <c r="Q6" s="241"/>
      <c r="R6" s="241"/>
      <c r="S6" s="241"/>
      <c r="T6" s="241"/>
      <c r="U6" s="241"/>
      <c r="V6" s="242" t="s">
        <v>81</v>
      </c>
      <c r="W6" s="242" t="s">
        <v>82</v>
      </c>
      <c r="X6" s="242" t="s">
        <v>83</v>
      </c>
      <c r="Y6" s="242" t="s">
        <v>84</v>
      </c>
      <c r="Z6" s="242" t="s">
        <v>85</v>
      </c>
      <c r="AA6" s="242" t="s">
        <v>86</v>
      </c>
    </row>
    <row r="7" spans="1:27" ht="18.75" customHeight="1">
      <c r="A7" s="240"/>
      <c r="B7" s="240"/>
      <c r="C7" s="240"/>
      <c r="D7" s="240"/>
      <c r="E7" s="240"/>
      <c r="F7" s="240"/>
      <c r="G7" s="240"/>
      <c r="H7" s="240"/>
      <c r="I7" s="241"/>
      <c r="J7" s="240"/>
      <c r="K7" s="240"/>
      <c r="L7" s="240"/>
      <c r="M7" s="240" t="s">
        <v>83</v>
      </c>
      <c r="N7" s="240"/>
      <c r="O7" s="240"/>
      <c r="P7" s="240" t="s">
        <v>81</v>
      </c>
      <c r="Q7" s="240" t="s">
        <v>88</v>
      </c>
      <c r="R7" s="240" t="s">
        <v>242</v>
      </c>
      <c r="S7" s="240" t="s">
        <v>90</v>
      </c>
      <c r="T7" s="240" t="s">
        <v>91</v>
      </c>
      <c r="U7" s="240" t="s">
        <v>92</v>
      </c>
      <c r="V7" s="240"/>
      <c r="W7" s="240"/>
      <c r="X7" s="240"/>
      <c r="Y7" s="240"/>
      <c r="Z7" s="240"/>
      <c r="AA7" s="240"/>
    </row>
    <row r="8" spans="1:27" ht="37.5" customHeight="1">
      <c r="A8" s="240"/>
      <c r="B8" s="240"/>
      <c r="C8" s="240"/>
      <c r="D8" s="240"/>
      <c r="E8" s="240"/>
      <c r="F8" s="240"/>
      <c r="G8" s="240"/>
      <c r="H8" s="240"/>
      <c r="I8" s="241"/>
      <c r="J8" s="240"/>
      <c r="K8" s="94" t="s">
        <v>236</v>
      </c>
      <c r="L8" s="94" t="s">
        <v>310</v>
      </c>
      <c r="M8" s="240"/>
      <c r="N8" s="240"/>
      <c r="O8" s="240" t="s">
        <v>85</v>
      </c>
      <c r="P8" s="240" t="s">
        <v>81</v>
      </c>
      <c r="Q8" s="240" t="s">
        <v>88</v>
      </c>
      <c r="R8" s="240" t="s">
        <v>242</v>
      </c>
      <c r="S8" s="240" t="s">
        <v>90</v>
      </c>
      <c r="T8" s="240" t="s">
        <v>91</v>
      </c>
      <c r="U8" s="240" t="s">
        <v>92</v>
      </c>
      <c r="V8" s="240"/>
      <c r="W8" s="240"/>
      <c r="X8" s="240"/>
      <c r="Y8" s="240"/>
      <c r="Z8" s="240"/>
      <c r="AA8" s="240"/>
    </row>
    <row r="9" spans="1:27" ht="19.5" customHeight="1">
      <c r="A9" s="85">
        <v>1</v>
      </c>
      <c r="B9" s="85">
        <v>2</v>
      </c>
      <c r="C9" s="85">
        <v>3</v>
      </c>
      <c r="D9" s="85">
        <v>4</v>
      </c>
      <c r="E9" s="85">
        <v>5</v>
      </c>
      <c r="F9" s="85">
        <v>6</v>
      </c>
      <c r="G9" s="85">
        <v>7</v>
      </c>
      <c r="H9" s="85">
        <v>8</v>
      </c>
      <c r="I9" s="85" t="s">
        <v>311</v>
      </c>
      <c r="J9" s="85" t="s">
        <v>312</v>
      </c>
      <c r="K9" s="85">
        <v>11</v>
      </c>
      <c r="L9" s="85">
        <v>12</v>
      </c>
      <c r="M9" s="85">
        <v>13</v>
      </c>
      <c r="N9" s="85">
        <v>14</v>
      </c>
      <c r="O9" s="85">
        <v>15</v>
      </c>
      <c r="P9" s="85" t="s">
        <v>313</v>
      </c>
      <c r="Q9" s="85">
        <v>17</v>
      </c>
      <c r="R9" s="85">
        <v>18</v>
      </c>
      <c r="S9" s="85">
        <v>19</v>
      </c>
      <c r="T9" s="85">
        <v>20</v>
      </c>
      <c r="U9" s="85">
        <v>21</v>
      </c>
      <c r="V9" s="85" t="s">
        <v>314</v>
      </c>
      <c r="W9" s="85">
        <v>23</v>
      </c>
      <c r="X9" s="85">
        <v>24</v>
      </c>
      <c r="Y9" s="85">
        <v>25</v>
      </c>
      <c r="Z9" s="85">
        <v>26</v>
      </c>
      <c r="AA9" s="85">
        <v>27</v>
      </c>
    </row>
    <row r="10" spans="1:27" ht="21" customHeight="1">
      <c r="A10" s="87" t="s">
        <v>315</v>
      </c>
      <c r="B10" s="87" t="s">
        <v>316</v>
      </c>
      <c r="C10" s="87" t="s">
        <v>317</v>
      </c>
      <c r="D10" s="95" t="s">
        <v>0</v>
      </c>
      <c r="E10" s="87" t="s">
        <v>148</v>
      </c>
      <c r="F10" s="87" t="s">
        <v>149</v>
      </c>
      <c r="G10" s="87" t="s">
        <v>318</v>
      </c>
      <c r="H10" s="87" t="s">
        <v>319</v>
      </c>
      <c r="I10" s="47">
        <v>70000</v>
      </c>
      <c r="J10" s="47">
        <v>70000</v>
      </c>
      <c r="K10" s="47">
        <v>70000</v>
      </c>
      <c r="L10" s="47">
        <v>70000</v>
      </c>
      <c r="M10" s="47"/>
      <c r="N10" s="47"/>
      <c r="O10" s="47"/>
      <c r="P10" s="47"/>
      <c r="Q10" s="47"/>
      <c r="R10" s="47"/>
      <c r="S10" s="47"/>
      <c r="T10" s="47"/>
      <c r="U10" s="47"/>
      <c r="V10" s="47"/>
      <c r="W10" s="47"/>
      <c r="X10" s="47"/>
      <c r="Y10" s="47"/>
      <c r="Z10" s="47"/>
      <c r="AA10" s="47"/>
    </row>
    <row r="11" spans="1:27" ht="21" customHeight="1">
      <c r="A11" s="87" t="s">
        <v>315</v>
      </c>
      <c r="B11" s="87" t="s">
        <v>320</v>
      </c>
      <c r="C11" s="87" t="s">
        <v>321</v>
      </c>
      <c r="D11" s="95" t="s">
        <v>0</v>
      </c>
      <c r="E11" s="87" t="s">
        <v>154</v>
      </c>
      <c r="F11" s="87" t="s">
        <v>155</v>
      </c>
      <c r="G11" s="87" t="s">
        <v>322</v>
      </c>
      <c r="H11" s="87" t="s">
        <v>323</v>
      </c>
      <c r="I11" s="47">
        <v>2340400</v>
      </c>
      <c r="J11" s="47">
        <v>2340400</v>
      </c>
      <c r="K11" s="47">
        <v>2340400</v>
      </c>
      <c r="L11" s="47">
        <v>2340400</v>
      </c>
      <c r="M11" s="47"/>
      <c r="N11" s="47"/>
      <c r="O11" s="47"/>
      <c r="P11" s="47"/>
      <c r="Q11" s="47"/>
      <c r="R11" s="47"/>
      <c r="S11" s="47"/>
      <c r="T11" s="47"/>
      <c r="U11" s="47"/>
      <c r="V11" s="47"/>
      <c r="W11" s="47"/>
      <c r="X11" s="47"/>
      <c r="Y11" s="47"/>
      <c r="Z11" s="88"/>
      <c r="AA11" s="88"/>
    </row>
    <row r="12" spans="1:27" ht="21" customHeight="1">
      <c r="A12" s="87" t="s">
        <v>315</v>
      </c>
      <c r="B12" s="87" t="s">
        <v>324</v>
      </c>
      <c r="C12" s="87" t="s">
        <v>325</v>
      </c>
      <c r="D12" s="95" t="s">
        <v>0</v>
      </c>
      <c r="E12" s="87" t="s">
        <v>142</v>
      </c>
      <c r="F12" s="87" t="s">
        <v>143</v>
      </c>
      <c r="G12" s="87" t="s">
        <v>322</v>
      </c>
      <c r="H12" s="87" t="s">
        <v>323</v>
      </c>
      <c r="I12" s="47">
        <v>1267200</v>
      </c>
      <c r="J12" s="47">
        <v>1267200</v>
      </c>
      <c r="K12" s="47">
        <v>1267200</v>
      </c>
      <c r="L12" s="47">
        <v>1267200</v>
      </c>
      <c r="M12" s="47"/>
      <c r="N12" s="47"/>
      <c r="O12" s="47"/>
      <c r="P12" s="47"/>
      <c r="Q12" s="47"/>
      <c r="R12" s="47"/>
      <c r="S12" s="47"/>
      <c r="T12" s="47"/>
      <c r="U12" s="47"/>
      <c r="V12" s="47"/>
      <c r="W12" s="47"/>
      <c r="X12" s="47"/>
      <c r="Y12" s="47"/>
      <c r="Z12" s="88"/>
      <c r="AA12" s="88"/>
    </row>
    <row r="13" spans="1:27" ht="21" customHeight="1">
      <c r="A13" s="87" t="s">
        <v>315</v>
      </c>
      <c r="B13" s="87" t="s">
        <v>326</v>
      </c>
      <c r="C13" s="87" t="s">
        <v>327</v>
      </c>
      <c r="D13" s="95" t="s">
        <v>0</v>
      </c>
      <c r="E13" s="87" t="s">
        <v>148</v>
      </c>
      <c r="F13" s="87" t="s">
        <v>149</v>
      </c>
      <c r="G13" s="87" t="s">
        <v>283</v>
      </c>
      <c r="H13" s="87" t="s">
        <v>284</v>
      </c>
      <c r="I13" s="47">
        <v>480000</v>
      </c>
      <c r="J13" s="47">
        <v>480000</v>
      </c>
      <c r="K13" s="47">
        <v>480000</v>
      </c>
      <c r="L13" s="47">
        <v>480000</v>
      </c>
      <c r="M13" s="47"/>
      <c r="N13" s="47"/>
      <c r="O13" s="47"/>
      <c r="P13" s="47"/>
      <c r="Q13" s="47"/>
      <c r="R13" s="47"/>
      <c r="S13" s="47"/>
      <c r="T13" s="47"/>
      <c r="U13" s="47"/>
      <c r="V13" s="47"/>
      <c r="W13" s="47"/>
      <c r="X13" s="47"/>
      <c r="Y13" s="47"/>
      <c r="Z13" s="88"/>
      <c r="AA13" s="88"/>
    </row>
    <row r="14" spans="1:27" ht="21" customHeight="1">
      <c r="A14" s="87" t="s">
        <v>315</v>
      </c>
      <c r="B14" s="87" t="s">
        <v>328</v>
      </c>
      <c r="C14" s="87" t="s">
        <v>329</v>
      </c>
      <c r="D14" s="95" t="s">
        <v>0</v>
      </c>
      <c r="E14" s="87" t="s">
        <v>148</v>
      </c>
      <c r="F14" s="87" t="s">
        <v>149</v>
      </c>
      <c r="G14" s="87" t="s">
        <v>322</v>
      </c>
      <c r="H14" s="87" t="s">
        <v>323</v>
      </c>
      <c r="I14" s="47">
        <v>120000</v>
      </c>
      <c r="J14" s="47">
        <v>120000</v>
      </c>
      <c r="K14" s="47">
        <v>120000</v>
      </c>
      <c r="L14" s="47">
        <v>120000</v>
      </c>
      <c r="M14" s="47"/>
      <c r="N14" s="47"/>
      <c r="O14" s="47"/>
      <c r="P14" s="47"/>
      <c r="Q14" s="47"/>
      <c r="R14" s="47"/>
      <c r="S14" s="47"/>
      <c r="T14" s="47"/>
      <c r="U14" s="47"/>
      <c r="V14" s="47"/>
      <c r="W14" s="47"/>
      <c r="X14" s="47"/>
      <c r="Y14" s="47"/>
      <c r="Z14" s="88"/>
      <c r="AA14" s="88"/>
    </row>
    <row r="15" spans="1:27" ht="21" customHeight="1">
      <c r="A15" s="87" t="s">
        <v>315</v>
      </c>
      <c r="B15" s="87" t="s">
        <v>330</v>
      </c>
      <c r="C15" s="87" t="s">
        <v>331</v>
      </c>
      <c r="D15" s="95" t="s">
        <v>0</v>
      </c>
      <c r="E15" s="87" t="s">
        <v>154</v>
      </c>
      <c r="F15" s="87" t="s">
        <v>155</v>
      </c>
      <c r="G15" s="87" t="s">
        <v>322</v>
      </c>
      <c r="H15" s="87" t="s">
        <v>323</v>
      </c>
      <c r="I15" s="47">
        <v>1704000</v>
      </c>
      <c r="J15" s="47">
        <v>1704000</v>
      </c>
      <c r="K15" s="47">
        <v>1704000</v>
      </c>
      <c r="L15" s="47">
        <v>1704000</v>
      </c>
      <c r="M15" s="47"/>
      <c r="N15" s="47"/>
      <c r="O15" s="47"/>
      <c r="P15" s="47"/>
      <c r="Q15" s="47"/>
      <c r="R15" s="47"/>
      <c r="S15" s="47"/>
      <c r="T15" s="47"/>
      <c r="U15" s="47"/>
      <c r="V15" s="47"/>
      <c r="W15" s="47"/>
      <c r="X15" s="47"/>
      <c r="Y15" s="47"/>
      <c r="Z15" s="88"/>
      <c r="AA15" s="88"/>
    </row>
    <row r="16" spans="1:27" ht="21" customHeight="1">
      <c r="A16" s="87" t="s">
        <v>332</v>
      </c>
      <c r="B16" s="87" t="s">
        <v>333</v>
      </c>
      <c r="C16" s="87" t="s">
        <v>334</v>
      </c>
      <c r="D16" s="95" t="s">
        <v>0</v>
      </c>
      <c r="E16" s="87" t="s">
        <v>164</v>
      </c>
      <c r="F16" s="87" t="s">
        <v>163</v>
      </c>
      <c r="G16" s="87" t="s">
        <v>283</v>
      </c>
      <c r="H16" s="87" t="s">
        <v>284</v>
      </c>
      <c r="I16" s="47">
        <v>150000</v>
      </c>
      <c r="J16" s="47">
        <v>150000</v>
      </c>
      <c r="K16" s="47">
        <v>150000</v>
      </c>
      <c r="L16" s="47">
        <v>150000</v>
      </c>
      <c r="M16" s="47"/>
      <c r="N16" s="47"/>
      <c r="O16" s="47"/>
      <c r="P16" s="47"/>
      <c r="Q16" s="47"/>
      <c r="R16" s="47"/>
      <c r="S16" s="47"/>
      <c r="T16" s="47"/>
      <c r="U16" s="47"/>
      <c r="V16" s="47"/>
      <c r="W16" s="47"/>
      <c r="X16" s="47"/>
      <c r="Y16" s="47"/>
      <c r="Z16" s="88"/>
      <c r="AA16" s="88"/>
    </row>
    <row r="17" spans="1:27" ht="21" customHeight="1">
      <c r="A17" s="87" t="s">
        <v>335</v>
      </c>
      <c r="B17" s="87" t="s">
        <v>336</v>
      </c>
      <c r="C17" s="87" t="s">
        <v>337</v>
      </c>
      <c r="D17" s="95" t="s">
        <v>0</v>
      </c>
      <c r="E17" s="87" t="s">
        <v>142</v>
      </c>
      <c r="F17" s="87" t="s">
        <v>143</v>
      </c>
      <c r="G17" s="87" t="s">
        <v>322</v>
      </c>
      <c r="H17" s="87" t="s">
        <v>323</v>
      </c>
      <c r="I17" s="47">
        <v>50400</v>
      </c>
      <c r="J17" s="47">
        <v>50400</v>
      </c>
      <c r="K17" s="47">
        <v>50400</v>
      </c>
      <c r="L17" s="47">
        <v>50400</v>
      </c>
      <c r="M17" s="47"/>
      <c r="N17" s="47"/>
      <c r="O17" s="47"/>
      <c r="P17" s="47"/>
      <c r="Q17" s="47"/>
      <c r="R17" s="47"/>
      <c r="S17" s="47"/>
      <c r="T17" s="47"/>
      <c r="U17" s="47"/>
      <c r="V17" s="47"/>
      <c r="W17" s="47"/>
      <c r="X17" s="47"/>
      <c r="Y17" s="47"/>
      <c r="Z17" s="88"/>
      <c r="AA17" s="88"/>
    </row>
    <row r="18" spans="1:27" ht="21" customHeight="1">
      <c r="A18" s="87" t="s">
        <v>335</v>
      </c>
      <c r="B18" s="87" t="s">
        <v>338</v>
      </c>
      <c r="C18" s="87" t="s">
        <v>339</v>
      </c>
      <c r="D18" s="95" t="s">
        <v>0</v>
      </c>
      <c r="E18" s="87" t="s">
        <v>164</v>
      </c>
      <c r="F18" s="87" t="s">
        <v>163</v>
      </c>
      <c r="G18" s="87" t="s">
        <v>283</v>
      </c>
      <c r="H18" s="87" t="s">
        <v>284</v>
      </c>
      <c r="I18" s="47">
        <v>50000</v>
      </c>
      <c r="J18" s="47">
        <v>50000</v>
      </c>
      <c r="K18" s="47">
        <v>50000</v>
      </c>
      <c r="L18" s="47">
        <v>50000</v>
      </c>
      <c r="M18" s="47"/>
      <c r="N18" s="47"/>
      <c r="O18" s="47"/>
      <c r="P18" s="47"/>
      <c r="Q18" s="47"/>
      <c r="R18" s="47"/>
      <c r="S18" s="47"/>
      <c r="T18" s="47"/>
      <c r="U18" s="47"/>
      <c r="V18" s="47"/>
      <c r="W18" s="47"/>
      <c r="X18" s="47"/>
      <c r="Y18" s="47"/>
      <c r="Z18" s="88"/>
      <c r="AA18" s="88"/>
    </row>
    <row r="19" spans="1:27" ht="21" customHeight="1">
      <c r="A19" s="87" t="s">
        <v>315</v>
      </c>
      <c r="B19" s="87" t="s">
        <v>340</v>
      </c>
      <c r="C19" s="87" t="s">
        <v>341</v>
      </c>
      <c r="D19" s="95" t="s">
        <v>0</v>
      </c>
      <c r="E19" s="87" t="s">
        <v>146</v>
      </c>
      <c r="F19" s="87" t="s">
        <v>147</v>
      </c>
      <c r="G19" s="87" t="s">
        <v>283</v>
      </c>
      <c r="H19" s="87" t="s">
        <v>284</v>
      </c>
      <c r="I19" s="47">
        <v>1935800</v>
      </c>
      <c r="J19" s="47">
        <v>1935800</v>
      </c>
      <c r="K19" s="47">
        <v>1935800</v>
      </c>
      <c r="L19" s="47">
        <v>1935800</v>
      </c>
      <c r="M19" s="47"/>
      <c r="N19" s="47"/>
      <c r="O19" s="47"/>
      <c r="P19" s="47"/>
      <c r="Q19" s="47"/>
      <c r="R19" s="47"/>
      <c r="S19" s="47"/>
      <c r="T19" s="47"/>
      <c r="U19" s="47"/>
      <c r="V19" s="47"/>
      <c r="W19" s="47"/>
      <c r="X19" s="47"/>
      <c r="Y19" s="47"/>
      <c r="Z19" s="88"/>
      <c r="AA19" s="88"/>
    </row>
    <row r="20" spans="1:27" ht="21" customHeight="1">
      <c r="A20" s="87" t="s">
        <v>335</v>
      </c>
      <c r="B20" s="87" t="s">
        <v>342</v>
      </c>
      <c r="C20" s="87" t="s">
        <v>343</v>
      </c>
      <c r="D20" s="95" t="s">
        <v>0</v>
      </c>
      <c r="E20" s="87" t="s">
        <v>142</v>
      </c>
      <c r="F20" s="87" t="s">
        <v>143</v>
      </c>
      <c r="G20" s="87" t="s">
        <v>322</v>
      </c>
      <c r="H20" s="87" t="s">
        <v>323</v>
      </c>
      <c r="I20" s="47">
        <v>97511.039999999994</v>
      </c>
      <c r="J20" s="47">
        <v>97511.039999999994</v>
      </c>
      <c r="K20" s="47">
        <v>97511.039999999994</v>
      </c>
      <c r="L20" s="47">
        <v>97511.039999999994</v>
      </c>
      <c r="M20" s="47"/>
      <c r="N20" s="47"/>
      <c r="O20" s="47"/>
      <c r="P20" s="47"/>
      <c r="Q20" s="47"/>
      <c r="R20" s="47"/>
      <c r="S20" s="47"/>
      <c r="T20" s="47"/>
      <c r="U20" s="47"/>
      <c r="V20" s="47"/>
      <c r="W20" s="47"/>
      <c r="X20" s="47"/>
      <c r="Y20" s="47"/>
      <c r="Z20" s="88"/>
      <c r="AA20" s="88"/>
    </row>
    <row r="21" spans="1:27" ht="21" customHeight="1">
      <c r="A21" s="87" t="s">
        <v>335</v>
      </c>
      <c r="B21" s="87" t="s">
        <v>344</v>
      </c>
      <c r="C21" s="87" t="s">
        <v>345</v>
      </c>
      <c r="D21" s="95" t="s">
        <v>0</v>
      </c>
      <c r="E21" s="87" t="s">
        <v>142</v>
      </c>
      <c r="F21" s="87" t="s">
        <v>143</v>
      </c>
      <c r="G21" s="87" t="s">
        <v>322</v>
      </c>
      <c r="H21" s="87" t="s">
        <v>323</v>
      </c>
      <c r="I21" s="47">
        <v>65760</v>
      </c>
      <c r="J21" s="47">
        <v>65760</v>
      </c>
      <c r="K21" s="47">
        <v>65760</v>
      </c>
      <c r="L21" s="47">
        <v>65760</v>
      </c>
      <c r="M21" s="47"/>
      <c r="N21" s="47"/>
      <c r="O21" s="47"/>
      <c r="P21" s="47"/>
      <c r="Q21" s="47"/>
      <c r="R21" s="47"/>
      <c r="S21" s="47"/>
      <c r="T21" s="47"/>
      <c r="U21" s="47"/>
      <c r="V21" s="47"/>
      <c r="W21" s="47"/>
      <c r="X21" s="47"/>
      <c r="Y21" s="47"/>
      <c r="Z21" s="88"/>
      <c r="AA21" s="88"/>
    </row>
    <row r="22" spans="1:27" ht="21" customHeight="1">
      <c r="A22" s="87" t="s">
        <v>335</v>
      </c>
      <c r="B22" s="87" t="s">
        <v>346</v>
      </c>
      <c r="C22" s="87" t="s">
        <v>347</v>
      </c>
      <c r="D22" s="95" t="s">
        <v>0</v>
      </c>
      <c r="E22" s="87" t="s">
        <v>142</v>
      </c>
      <c r="F22" s="87" t="s">
        <v>143</v>
      </c>
      <c r="G22" s="87" t="s">
        <v>322</v>
      </c>
      <c r="H22" s="87" t="s">
        <v>323</v>
      </c>
      <c r="I22" s="47">
        <v>844800</v>
      </c>
      <c r="J22" s="47">
        <v>844800</v>
      </c>
      <c r="K22" s="47">
        <v>844800</v>
      </c>
      <c r="L22" s="47">
        <v>844800</v>
      </c>
      <c r="M22" s="47"/>
      <c r="N22" s="47"/>
      <c r="O22" s="47"/>
      <c r="P22" s="47"/>
      <c r="Q22" s="47"/>
      <c r="R22" s="47"/>
      <c r="S22" s="47"/>
      <c r="T22" s="47"/>
      <c r="U22" s="47"/>
      <c r="V22" s="47"/>
      <c r="W22" s="47"/>
      <c r="X22" s="47"/>
      <c r="Y22" s="47"/>
      <c r="Z22" s="88"/>
      <c r="AA22" s="88"/>
    </row>
    <row r="23" spans="1:27" ht="21" customHeight="1">
      <c r="A23" s="87" t="s">
        <v>315</v>
      </c>
      <c r="B23" s="87" t="s">
        <v>348</v>
      </c>
      <c r="C23" s="87" t="s">
        <v>349</v>
      </c>
      <c r="D23" s="95" t="s">
        <v>0</v>
      </c>
      <c r="E23" s="87" t="s">
        <v>150</v>
      </c>
      <c r="F23" s="87" t="s">
        <v>151</v>
      </c>
      <c r="G23" s="87" t="s">
        <v>283</v>
      </c>
      <c r="H23" s="87" t="s">
        <v>284</v>
      </c>
      <c r="I23" s="47">
        <v>2900000</v>
      </c>
      <c r="J23" s="47">
        <v>2900000</v>
      </c>
      <c r="K23" s="47">
        <v>2900000</v>
      </c>
      <c r="L23" s="47">
        <v>2900000</v>
      </c>
      <c r="M23" s="47"/>
      <c r="N23" s="47"/>
      <c r="O23" s="47"/>
      <c r="P23" s="47"/>
      <c r="Q23" s="47"/>
      <c r="R23" s="47"/>
      <c r="S23" s="47"/>
      <c r="T23" s="47"/>
      <c r="U23" s="47"/>
      <c r="V23" s="47"/>
      <c r="W23" s="47"/>
      <c r="X23" s="47"/>
      <c r="Y23" s="47"/>
      <c r="Z23" s="88"/>
      <c r="AA23" s="88"/>
    </row>
    <row r="24" spans="1:27" ht="21" customHeight="1">
      <c r="A24" s="87" t="s">
        <v>335</v>
      </c>
      <c r="B24" s="87" t="s">
        <v>350</v>
      </c>
      <c r="C24" s="87" t="s">
        <v>351</v>
      </c>
      <c r="D24" s="95" t="s">
        <v>0</v>
      </c>
      <c r="E24" s="87" t="s">
        <v>164</v>
      </c>
      <c r="F24" s="87" t="s">
        <v>163</v>
      </c>
      <c r="G24" s="87" t="s">
        <v>283</v>
      </c>
      <c r="H24" s="87" t="s">
        <v>284</v>
      </c>
      <c r="I24" s="47">
        <v>200000</v>
      </c>
      <c r="J24" s="47">
        <v>200000</v>
      </c>
      <c r="K24" s="47">
        <v>200000</v>
      </c>
      <c r="L24" s="47">
        <v>200000</v>
      </c>
      <c r="M24" s="47"/>
      <c r="N24" s="47"/>
      <c r="O24" s="47"/>
      <c r="P24" s="47"/>
      <c r="Q24" s="47"/>
      <c r="R24" s="47"/>
      <c r="S24" s="47"/>
      <c r="T24" s="47"/>
      <c r="U24" s="47"/>
      <c r="V24" s="47"/>
      <c r="W24" s="47"/>
      <c r="X24" s="47"/>
      <c r="Y24" s="47"/>
      <c r="Z24" s="88"/>
      <c r="AA24" s="88"/>
    </row>
    <row r="25" spans="1:27" ht="21" customHeight="1">
      <c r="A25" s="87" t="s">
        <v>335</v>
      </c>
      <c r="B25" s="87" t="s">
        <v>352</v>
      </c>
      <c r="C25" s="87" t="s">
        <v>353</v>
      </c>
      <c r="D25" s="95" t="s">
        <v>0</v>
      </c>
      <c r="E25" s="87" t="s">
        <v>154</v>
      </c>
      <c r="F25" s="87" t="s">
        <v>155</v>
      </c>
      <c r="G25" s="87" t="s">
        <v>322</v>
      </c>
      <c r="H25" s="87" t="s">
        <v>323</v>
      </c>
      <c r="I25" s="47">
        <v>4665200</v>
      </c>
      <c r="J25" s="47">
        <v>4665200</v>
      </c>
      <c r="K25" s="47">
        <v>4665200</v>
      </c>
      <c r="L25" s="47">
        <v>4665200</v>
      </c>
      <c r="M25" s="47"/>
      <c r="N25" s="47"/>
      <c r="O25" s="47"/>
      <c r="P25" s="47"/>
      <c r="Q25" s="47"/>
      <c r="R25" s="47"/>
      <c r="S25" s="47"/>
      <c r="T25" s="47"/>
      <c r="U25" s="47"/>
      <c r="V25" s="47"/>
      <c r="W25" s="47"/>
      <c r="X25" s="47"/>
      <c r="Y25" s="47"/>
      <c r="Z25" s="88"/>
      <c r="AA25" s="88"/>
    </row>
    <row r="26" spans="1:27" ht="21" customHeight="1">
      <c r="A26" s="87" t="s">
        <v>335</v>
      </c>
      <c r="B26" s="87" t="s">
        <v>354</v>
      </c>
      <c r="C26" s="87" t="s">
        <v>355</v>
      </c>
      <c r="D26" s="95" t="s">
        <v>0</v>
      </c>
      <c r="E26" s="87" t="s">
        <v>124</v>
      </c>
      <c r="F26" s="87" t="s">
        <v>125</v>
      </c>
      <c r="G26" s="87" t="s">
        <v>283</v>
      </c>
      <c r="H26" s="87" t="s">
        <v>284</v>
      </c>
      <c r="I26" s="47">
        <v>55600</v>
      </c>
      <c r="J26" s="47">
        <v>55600</v>
      </c>
      <c r="K26" s="47">
        <v>55600</v>
      </c>
      <c r="L26" s="47">
        <v>55600</v>
      </c>
      <c r="M26" s="47"/>
      <c r="N26" s="47"/>
      <c r="O26" s="47"/>
      <c r="P26" s="47"/>
      <c r="Q26" s="47"/>
      <c r="R26" s="47"/>
      <c r="S26" s="47"/>
      <c r="T26" s="47"/>
      <c r="U26" s="47"/>
      <c r="V26" s="47"/>
      <c r="W26" s="47"/>
      <c r="X26" s="47"/>
      <c r="Y26" s="47"/>
      <c r="Z26" s="88"/>
      <c r="AA26" s="88"/>
    </row>
    <row r="27" spans="1:27" ht="21" customHeight="1">
      <c r="A27" s="87" t="s">
        <v>335</v>
      </c>
      <c r="B27" s="87" t="s">
        <v>356</v>
      </c>
      <c r="C27" s="87" t="s">
        <v>357</v>
      </c>
      <c r="D27" s="95" t="s">
        <v>0</v>
      </c>
      <c r="E27" s="87" t="s">
        <v>138</v>
      </c>
      <c r="F27" s="87" t="s">
        <v>139</v>
      </c>
      <c r="G27" s="87" t="s">
        <v>283</v>
      </c>
      <c r="H27" s="87" t="s">
        <v>284</v>
      </c>
      <c r="I27" s="47">
        <v>5000000</v>
      </c>
      <c r="J27" s="47">
        <v>5000000</v>
      </c>
      <c r="K27" s="47">
        <v>5000000</v>
      </c>
      <c r="L27" s="47">
        <v>5000000</v>
      </c>
      <c r="M27" s="47"/>
      <c r="N27" s="47"/>
      <c r="O27" s="47"/>
      <c r="P27" s="47"/>
      <c r="Q27" s="47"/>
      <c r="R27" s="47"/>
      <c r="S27" s="47"/>
      <c r="T27" s="47"/>
      <c r="U27" s="47"/>
      <c r="V27" s="47"/>
      <c r="W27" s="47"/>
      <c r="X27" s="47"/>
      <c r="Y27" s="47"/>
      <c r="Z27" s="88"/>
      <c r="AA27" s="88"/>
    </row>
    <row r="28" spans="1:27" ht="21" customHeight="1">
      <c r="A28" s="87" t="s">
        <v>315</v>
      </c>
      <c r="B28" s="87" t="s">
        <v>358</v>
      </c>
      <c r="C28" s="87" t="s">
        <v>359</v>
      </c>
      <c r="D28" s="95" t="s">
        <v>0</v>
      </c>
      <c r="E28" s="87" t="s">
        <v>154</v>
      </c>
      <c r="F28" s="87" t="s">
        <v>155</v>
      </c>
      <c r="G28" s="87" t="s">
        <v>322</v>
      </c>
      <c r="H28" s="87" t="s">
        <v>323</v>
      </c>
      <c r="I28" s="47">
        <v>197500</v>
      </c>
      <c r="J28" s="47">
        <v>197500</v>
      </c>
      <c r="K28" s="47">
        <v>197500</v>
      </c>
      <c r="L28" s="47">
        <v>197500</v>
      </c>
      <c r="M28" s="47"/>
      <c r="N28" s="47"/>
      <c r="O28" s="47"/>
      <c r="P28" s="47"/>
      <c r="Q28" s="47"/>
      <c r="R28" s="47"/>
      <c r="S28" s="47"/>
      <c r="T28" s="47"/>
      <c r="U28" s="47"/>
      <c r="V28" s="47"/>
      <c r="W28" s="47"/>
      <c r="X28" s="47"/>
      <c r="Y28" s="47"/>
      <c r="Z28" s="88"/>
      <c r="AA28" s="88"/>
    </row>
    <row r="29" spans="1:27" ht="21" customHeight="1">
      <c r="A29" s="238" t="s">
        <v>79</v>
      </c>
      <c r="B29" s="238"/>
      <c r="C29" s="238"/>
      <c r="D29" s="238"/>
      <c r="E29" s="238"/>
      <c r="F29" s="238"/>
      <c r="G29" s="238"/>
      <c r="H29" s="238"/>
      <c r="I29" s="51">
        <v>22194171.039999999</v>
      </c>
      <c r="J29" s="51">
        <v>22194171.039999999</v>
      </c>
      <c r="K29" s="51">
        <v>22194171.039999999</v>
      </c>
      <c r="L29" s="51">
        <v>22194171.039999999</v>
      </c>
      <c r="M29" s="51"/>
      <c r="N29" s="51"/>
      <c r="O29" s="51"/>
      <c r="P29" s="51"/>
      <c r="Q29" s="51"/>
      <c r="R29" s="51"/>
      <c r="S29" s="51"/>
      <c r="T29" s="51"/>
      <c r="U29" s="51"/>
      <c r="V29" s="51"/>
      <c r="W29" s="51"/>
      <c r="X29" s="51"/>
      <c r="Y29" s="51"/>
      <c r="Z29" s="51"/>
      <c r="AA29" s="51"/>
    </row>
  </sheetData>
  <mergeCells count="32">
    <mergeCell ref="AA6:AA8"/>
    <mergeCell ref="J6:J8"/>
    <mergeCell ref="I5:I8"/>
    <mergeCell ref="J5:U5"/>
    <mergeCell ref="D5:D8"/>
    <mergeCell ref="K6:L7"/>
    <mergeCell ref="V6:V8"/>
    <mergeCell ref="W6:W8"/>
    <mergeCell ref="X6:X8"/>
    <mergeCell ref="Y6:Y8"/>
    <mergeCell ref="Z6:Z8"/>
    <mergeCell ref="A29:H29"/>
    <mergeCell ref="E5:E8"/>
    <mergeCell ref="F5:F8"/>
    <mergeCell ref="G5:G8"/>
    <mergeCell ref="H5:H8"/>
    <mergeCell ref="A3:AA3"/>
    <mergeCell ref="A4:H4"/>
    <mergeCell ref="O6:O8"/>
    <mergeCell ref="P7:P8"/>
    <mergeCell ref="T7:T8"/>
    <mergeCell ref="S7:S8"/>
    <mergeCell ref="R7:R8"/>
    <mergeCell ref="Q7:Q8"/>
    <mergeCell ref="A5:A8"/>
    <mergeCell ref="B5:B8"/>
    <mergeCell ref="C5:C8"/>
    <mergeCell ref="M6:M8"/>
    <mergeCell ref="N6:N8"/>
    <mergeCell ref="U7:U8"/>
    <mergeCell ref="P6:U6"/>
    <mergeCell ref="V5:AA5"/>
  </mergeCells>
  <phoneticPr fontId="54" type="noConversion"/>
  <printOptions horizontalCentered="1"/>
  <pageMargins left="0.3" right="0.3" top="0.46" bottom="0.46" header="0.4" footer="0.4"/>
  <pageSetup paperSize="9" scale="2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95"/>
  <sheetViews>
    <sheetView showZeros="0" workbookViewId="0">
      <pane xSplit="2" ySplit="1" topLeftCell="D53" activePane="bottomRight" state="frozen"/>
      <selection activeCell="A20" sqref="A20"/>
      <selection pane="topRight" activeCell="A20" sqref="A20"/>
      <selection pane="bottomLeft" activeCell="A20" sqref="A20"/>
      <selection pane="bottomRight" activeCell="K86" sqref="K86"/>
    </sheetView>
  </sheetViews>
  <sheetFormatPr defaultColWidth="9.125" defaultRowHeight="12" customHeight="1"/>
  <cols>
    <col min="1" max="1" width="34.25" customWidth="1"/>
    <col min="2" max="2" width="20.5" customWidth="1"/>
    <col min="3" max="3" width="29" customWidth="1"/>
    <col min="4" max="6" width="23.625" customWidth="1"/>
    <col min="7" max="7" width="11.25" customWidth="1"/>
    <col min="8" max="8" width="18.125" customWidth="1"/>
    <col min="9" max="9" width="12.5" customWidth="1"/>
    <col min="10" max="10" width="13.375" customWidth="1"/>
    <col min="11" max="11" width="18.875" customWidth="1"/>
  </cols>
  <sheetData>
    <row r="1" spans="1:11" ht="12" customHeight="1">
      <c r="A1" s="1"/>
      <c r="B1" s="1"/>
      <c r="C1" s="1"/>
      <c r="D1" s="1"/>
      <c r="E1" s="1"/>
      <c r="F1" s="1"/>
      <c r="G1" s="1"/>
      <c r="H1" s="1"/>
      <c r="I1" s="1"/>
      <c r="J1" s="1"/>
      <c r="K1" s="1"/>
    </row>
    <row r="2" spans="1:11" ht="18" customHeight="1">
      <c r="K2" s="96"/>
    </row>
    <row r="3" spans="1:11" ht="39.75" customHeight="1">
      <c r="A3" s="243" t="s">
        <v>360</v>
      </c>
      <c r="B3" s="244"/>
      <c r="C3" s="244"/>
      <c r="D3" s="244"/>
      <c r="E3" s="244"/>
      <c r="F3" s="244"/>
      <c r="G3" s="245"/>
      <c r="H3" s="244"/>
      <c r="I3" s="245"/>
      <c r="J3" s="245"/>
      <c r="K3" s="244"/>
    </row>
    <row r="4" spans="1:11" ht="17.25" customHeight="1">
      <c r="A4" s="246" t="str">
        <f>"单位名称："&amp;"祥云县卫生健康局"</f>
        <v>单位名称：祥云县卫生健康局</v>
      </c>
      <c r="B4" s="247"/>
      <c r="C4" s="247"/>
      <c r="D4" s="247"/>
      <c r="E4" s="247"/>
      <c r="F4" s="247"/>
      <c r="G4" s="247"/>
      <c r="H4" s="247"/>
      <c r="I4" s="247"/>
      <c r="J4" s="97"/>
      <c r="K4" s="97"/>
    </row>
    <row r="5" spans="1:11" ht="44.25" customHeight="1">
      <c r="A5" s="98" t="s">
        <v>361</v>
      </c>
      <c r="B5" s="98" t="s">
        <v>230</v>
      </c>
      <c r="C5" s="98" t="s">
        <v>362</v>
      </c>
      <c r="D5" s="98" t="s">
        <v>363</v>
      </c>
      <c r="E5" s="98" t="s">
        <v>364</v>
      </c>
      <c r="F5" s="98" t="s">
        <v>365</v>
      </c>
      <c r="G5" s="99" t="s">
        <v>366</v>
      </c>
      <c r="H5" s="98" t="s">
        <v>367</v>
      </c>
      <c r="I5" s="99" t="s">
        <v>368</v>
      </c>
      <c r="J5" s="99" t="s">
        <v>369</v>
      </c>
      <c r="K5" s="98" t="s">
        <v>370</v>
      </c>
    </row>
    <row r="6" spans="1:11" ht="18.75" customHeight="1">
      <c r="A6" s="100">
        <v>1</v>
      </c>
      <c r="B6" s="100">
        <v>2</v>
      </c>
      <c r="C6" s="100">
        <v>3</v>
      </c>
      <c r="D6" s="100">
        <v>4</v>
      </c>
      <c r="E6" s="100">
        <v>5</v>
      </c>
      <c r="F6" s="100">
        <v>6</v>
      </c>
      <c r="G6" s="100">
        <v>7</v>
      </c>
      <c r="H6" s="100">
        <v>8</v>
      </c>
      <c r="I6" s="100">
        <v>9</v>
      </c>
      <c r="J6" s="100">
        <v>10</v>
      </c>
      <c r="K6" s="100">
        <v>11</v>
      </c>
    </row>
    <row r="7" spans="1:11" ht="42" customHeight="1">
      <c r="A7" s="57" t="s">
        <v>0</v>
      </c>
      <c r="B7" s="55"/>
      <c r="C7" s="55"/>
      <c r="D7" s="55"/>
      <c r="E7" s="55"/>
      <c r="F7" s="74"/>
      <c r="G7" s="101"/>
      <c r="H7" s="74"/>
      <c r="I7" s="101"/>
      <c r="J7" s="101"/>
      <c r="K7" s="74"/>
    </row>
    <row r="8" spans="1:11" ht="42" customHeight="1">
      <c r="A8" s="248" t="s">
        <v>331</v>
      </c>
      <c r="B8" s="249" t="s">
        <v>330</v>
      </c>
      <c r="C8" s="249" t="s">
        <v>371</v>
      </c>
      <c r="D8" s="33" t="s">
        <v>372</v>
      </c>
      <c r="E8" s="33" t="s">
        <v>373</v>
      </c>
      <c r="F8" s="56" t="s">
        <v>374</v>
      </c>
      <c r="G8" s="102" t="s">
        <v>375</v>
      </c>
      <c r="H8" s="56" t="s">
        <v>376</v>
      </c>
      <c r="I8" s="102" t="s">
        <v>377</v>
      </c>
      <c r="J8" s="33" t="s">
        <v>378</v>
      </c>
      <c r="K8" s="56" t="s">
        <v>379</v>
      </c>
    </row>
    <row r="9" spans="1:11" ht="42" customHeight="1">
      <c r="A9" s="248" t="s">
        <v>331</v>
      </c>
      <c r="B9" s="249" t="s">
        <v>330</v>
      </c>
      <c r="C9" s="249" t="s">
        <v>371</v>
      </c>
      <c r="D9" s="33" t="s">
        <v>372</v>
      </c>
      <c r="E9" s="33" t="s">
        <v>373</v>
      </c>
      <c r="F9" s="56" t="s">
        <v>380</v>
      </c>
      <c r="G9" s="102" t="s">
        <v>375</v>
      </c>
      <c r="H9" s="56" t="s">
        <v>381</v>
      </c>
      <c r="I9" s="102" t="s">
        <v>377</v>
      </c>
      <c r="J9" s="33" t="s">
        <v>378</v>
      </c>
      <c r="K9" s="56" t="s">
        <v>382</v>
      </c>
    </row>
    <row r="10" spans="1:11" ht="42" customHeight="1">
      <c r="A10" s="248" t="s">
        <v>331</v>
      </c>
      <c r="B10" s="249" t="s">
        <v>330</v>
      </c>
      <c r="C10" s="249" t="s">
        <v>371</v>
      </c>
      <c r="D10" s="33" t="s">
        <v>372</v>
      </c>
      <c r="E10" s="33" t="s">
        <v>373</v>
      </c>
      <c r="F10" s="56" t="s">
        <v>383</v>
      </c>
      <c r="G10" s="102" t="s">
        <v>375</v>
      </c>
      <c r="H10" s="56" t="s">
        <v>384</v>
      </c>
      <c r="I10" s="102" t="s">
        <v>377</v>
      </c>
      <c r="J10" s="33" t="s">
        <v>378</v>
      </c>
      <c r="K10" s="56" t="s">
        <v>385</v>
      </c>
    </row>
    <row r="11" spans="1:11" ht="42" customHeight="1">
      <c r="A11" s="248" t="s">
        <v>331</v>
      </c>
      <c r="B11" s="249" t="s">
        <v>330</v>
      </c>
      <c r="C11" s="249" t="s">
        <v>371</v>
      </c>
      <c r="D11" s="33" t="s">
        <v>372</v>
      </c>
      <c r="E11" s="33" t="s">
        <v>373</v>
      </c>
      <c r="F11" s="56" t="s">
        <v>386</v>
      </c>
      <c r="G11" s="102" t="s">
        <v>375</v>
      </c>
      <c r="H11" s="56" t="s">
        <v>387</v>
      </c>
      <c r="I11" s="102" t="s">
        <v>377</v>
      </c>
      <c r="J11" s="33" t="s">
        <v>378</v>
      </c>
      <c r="K11" s="56" t="s">
        <v>388</v>
      </c>
    </row>
    <row r="12" spans="1:11" ht="42" customHeight="1">
      <c r="A12" s="248" t="s">
        <v>331</v>
      </c>
      <c r="B12" s="249" t="s">
        <v>330</v>
      </c>
      <c r="C12" s="249" t="s">
        <v>371</v>
      </c>
      <c r="D12" s="33" t="s">
        <v>372</v>
      </c>
      <c r="E12" s="33" t="s">
        <v>389</v>
      </c>
      <c r="F12" s="56" t="s">
        <v>390</v>
      </c>
      <c r="G12" s="102" t="s">
        <v>375</v>
      </c>
      <c r="H12" s="56" t="s">
        <v>391</v>
      </c>
      <c r="I12" s="102" t="s">
        <v>392</v>
      </c>
      <c r="J12" s="33" t="s">
        <v>393</v>
      </c>
      <c r="K12" s="56" t="s">
        <v>394</v>
      </c>
    </row>
    <row r="13" spans="1:11" ht="42" customHeight="1">
      <c r="A13" s="248" t="s">
        <v>331</v>
      </c>
      <c r="B13" s="249" t="s">
        <v>330</v>
      </c>
      <c r="C13" s="249" t="s">
        <v>371</v>
      </c>
      <c r="D13" s="33" t="s">
        <v>395</v>
      </c>
      <c r="E13" s="33" t="s">
        <v>396</v>
      </c>
      <c r="F13" s="56" t="s">
        <v>397</v>
      </c>
      <c r="G13" s="102" t="s">
        <v>375</v>
      </c>
      <c r="H13" s="56" t="s">
        <v>398</v>
      </c>
      <c r="I13" s="102" t="s">
        <v>399</v>
      </c>
      <c r="J13" s="33" t="s">
        <v>393</v>
      </c>
      <c r="K13" s="56" t="s">
        <v>397</v>
      </c>
    </row>
    <row r="14" spans="1:11" ht="42" customHeight="1">
      <c r="A14" s="248" t="s">
        <v>331</v>
      </c>
      <c r="B14" s="249" t="s">
        <v>330</v>
      </c>
      <c r="C14" s="249" t="s">
        <v>371</v>
      </c>
      <c r="D14" s="33" t="s">
        <v>400</v>
      </c>
      <c r="E14" s="33" t="s">
        <v>401</v>
      </c>
      <c r="F14" s="56" t="s">
        <v>402</v>
      </c>
      <c r="G14" s="102" t="s">
        <v>403</v>
      </c>
      <c r="H14" s="56" t="s">
        <v>404</v>
      </c>
      <c r="I14" s="102" t="s">
        <v>405</v>
      </c>
      <c r="J14" s="33" t="s">
        <v>378</v>
      </c>
      <c r="K14" s="56" t="s">
        <v>406</v>
      </c>
    </row>
    <row r="15" spans="1:11" ht="42" customHeight="1">
      <c r="A15" s="248" t="s">
        <v>355</v>
      </c>
      <c r="B15" s="249" t="s">
        <v>354</v>
      </c>
      <c r="C15" s="249" t="s">
        <v>407</v>
      </c>
      <c r="D15" s="33" t="s">
        <v>372</v>
      </c>
      <c r="E15" s="33" t="s">
        <v>373</v>
      </c>
      <c r="F15" s="56" t="s">
        <v>408</v>
      </c>
      <c r="G15" s="102" t="s">
        <v>375</v>
      </c>
      <c r="H15" s="56" t="s">
        <v>409</v>
      </c>
      <c r="I15" s="102" t="s">
        <v>377</v>
      </c>
      <c r="J15" s="33" t="s">
        <v>378</v>
      </c>
      <c r="K15" s="56" t="s">
        <v>410</v>
      </c>
    </row>
    <row r="16" spans="1:11" ht="42" customHeight="1">
      <c r="A16" s="248" t="s">
        <v>355</v>
      </c>
      <c r="B16" s="249" t="s">
        <v>354</v>
      </c>
      <c r="C16" s="249" t="s">
        <v>407</v>
      </c>
      <c r="D16" s="33" t="s">
        <v>395</v>
      </c>
      <c r="E16" s="33" t="s">
        <v>411</v>
      </c>
      <c r="F16" s="56" t="s">
        <v>412</v>
      </c>
      <c r="G16" s="102" t="s">
        <v>375</v>
      </c>
      <c r="H16" s="56" t="s">
        <v>412</v>
      </c>
      <c r="I16" s="102" t="s">
        <v>399</v>
      </c>
      <c r="J16" s="33" t="s">
        <v>393</v>
      </c>
      <c r="K16" s="56" t="s">
        <v>412</v>
      </c>
    </row>
    <row r="17" spans="1:11" ht="42" customHeight="1">
      <c r="A17" s="248" t="s">
        <v>355</v>
      </c>
      <c r="B17" s="249" t="s">
        <v>354</v>
      </c>
      <c r="C17" s="249" t="s">
        <v>407</v>
      </c>
      <c r="D17" s="33" t="s">
        <v>400</v>
      </c>
      <c r="E17" s="33" t="s">
        <v>401</v>
      </c>
      <c r="F17" s="56" t="s">
        <v>413</v>
      </c>
      <c r="G17" s="102" t="s">
        <v>403</v>
      </c>
      <c r="H17" s="56" t="s">
        <v>381</v>
      </c>
      <c r="I17" s="102" t="s">
        <v>405</v>
      </c>
      <c r="J17" s="33" t="s">
        <v>378</v>
      </c>
      <c r="K17" s="56" t="s">
        <v>414</v>
      </c>
    </row>
    <row r="18" spans="1:11" ht="42" customHeight="1">
      <c r="A18" s="248" t="s">
        <v>325</v>
      </c>
      <c r="B18" s="249" t="s">
        <v>324</v>
      </c>
      <c r="C18" s="249" t="s">
        <v>415</v>
      </c>
      <c r="D18" s="33" t="s">
        <v>372</v>
      </c>
      <c r="E18" s="33" t="s">
        <v>373</v>
      </c>
      <c r="F18" s="56" t="s">
        <v>416</v>
      </c>
      <c r="G18" s="102" t="s">
        <v>375</v>
      </c>
      <c r="H18" s="56" t="s">
        <v>417</v>
      </c>
      <c r="I18" s="102" t="s">
        <v>377</v>
      </c>
      <c r="J18" s="33" t="s">
        <v>378</v>
      </c>
      <c r="K18" s="56" t="s">
        <v>418</v>
      </c>
    </row>
    <row r="19" spans="1:11" ht="42" customHeight="1">
      <c r="A19" s="248" t="s">
        <v>325</v>
      </c>
      <c r="B19" s="249" t="s">
        <v>324</v>
      </c>
      <c r="C19" s="249" t="s">
        <v>415</v>
      </c>
      <c r="D19" s="33" t="s">
        <v>395</v>
      </c>
      <c r="E19" s="33" t="s">
        <v>396</v>
      </c>
      <c r="F19" s="56" t="s">
        <v>419</v>
      </c>
      <c r="G19" s="102" t="s">
        <v>375</v>
      </c>
      <c r="H19" s="56" t="s">
        <v>398</v>
      </c>
      <c r="I19" s="102" t="s">
        <v>420</v>
      </c>
      <c r="J19" s="33" t="s">
        <v>393</v>
      </c>
      <c r="K19" s="56" t="s">
        <v>419</v>
      </c>
    </row>
    <row r="20" spans="1:11" ht="42" customHeight="1">
      <c r="A20" s="248" t="s">
        <v>325</v>
      </c>
      <c r="B20" s="249" t="s">
        <v>324</v>
      </c>
      <c r="C20" s="249" t="s">
        <v>415</v>
      </c>
      <c r="D20" s="33" t="s">
        <v>400</v>
      </c>
      <c r="E20" s="33" t="s">
        <v>401</v>
      </c>
      <c r="F20" s="56" t="s">
        <v>421</v>
      </c>
      <c r="G20" s="102" t="s">
        <v>403</v>
      </c>
      <c r="H20" s="56" t="s">
        <v>381</v>
      </c>
      <c r="I20" s="102" t="s">
        <v>405</v>
      </c>
      <c r="J20" s="33" t="s">
        <v>378</v>
      </c>
      <c r="K20" s="56" t="s">
        <v>422</v>
      </c>
    </row>
    <row r="21" spans="1:11" ht="42" customHeight="1">
      <c r="A21" s="248" t="s">
        <v>334</v>
      </c>
      <c r="B21" s="249" t="s">
        <v>333</v>
      </c>
      <c r="C21" s="249" t="s">
        <v>423</v>
      </c>
      <c r="D21" s="33" t="s">
        <v>372</v>
      </c>
      <c r="E21" s="33" t="s">
        <v>424</v>
      </c>
      <c r="F21" s="56" t="s">
        <v>425</v>
      </c>
      <c r="G21" s="102" t="s">
        <v>375</v>
      </c>
      <c r="H21" s="56" t="s">
        <v>426</v>
      </c>
      <c r="I21" s="102" t="s">
        <v>399</v>
      </c>
      <c r="J21" s="33" t="s">
        <v>393</v>
      </c>
      <c r="K21" s="56" t="s">
        <v>427</v>
      </c>
    </row>
    <row r="22" spans="1:11" ht="42" customHeight="1">
      <c r="A22" s="248" t="s">
        <v>334</v>
      </c>
      <c r="B22" s="249" t="s">
        <v>333</v>
      </c>
      <c r="C22" s="249" t="s">
        <v>423</v>
      </c>
      <c r="D22" s="33" t="s">
        <v>372</v>
      </c>
      <c r="E22" s="33" t="s">
        <v>424</v>
      </c>
      <c r="F22" s="56" t="s">
        <v>428</v>
      </c>
      <c r="G22" s="102" t="s">
        <v>375</v>
      </c>
      <c r="H22" s="56" t="s">
        <v>429</v>
      </c>
      <c r="I22" s="102" t="s">
        <v>399</v>
      </c>
      <c r="J22" s="33" t="s">
        <v>393</v>
      </c>
      <c r="K22" s="56" t="s">
        <v>430</v>
      </c>
    </row>
    <row r="23" spans="1:11" ht="42" customHeight="1">
      <c r="A23" s="248" t="s">
        <v>334</v>
      </c>
      <c r="B23" s="249" t="s">
        <v>333</v>
      </c>
      <c r="C23" s="249" t="s">
        <v>423</v>
      </c>
      <c r="D23" s="33" t="s">
        <v>395</v>
      </c>
      <c r="E23" s="33" t="s">
        <v>396</v>
      </c>
      <c r="F23" s="56" t="s">
        <v>431</v>
      </c>
      <c r="G23" s="102" t="s">
        <v>375</v>
      </c>
      <c r="H23" s="56" t="s">
        <v>432</v>
      </c>
      <c r="I23" s="102" t="s">
        <v>399</v>
      </c>
      <c r="J23" s="33" t="s">
        <v>393</v>
      </c>
      <c r="K23" s="56" t="s">
        <v>433</v>
      </c>
    </row>
    <row r="24" spans="1:11" ht="42" customHeight="1">
      <c r="A24" s="248" t="s">
        <v>334</v>
      </c>
      <c r="B24" s="249" t="s">
        <v>333</v>
      </c>
      <c r="C24" s="249" t="s">
        <v>423</v>
      </c>
      <c r="D24" s="33" t="s">
        <v>395</v>
      </c>
      <c r="E24" s="33" t="s">
        <v>396</v>
      </c>
      <c r="F24" s="56" t="s">
        <v>434</v>
      </c>
      <c r="G24" s="102" t="s">
        <v>375</v>
      </c>
      <c r="H24" s="56" t="s">
        <v>435</v>
      </c>
      <c r="I24" s="102" t="s">
        <v>399</v>
      </c>
      <c r="J24" s="33" t="s">
        <v>393</v>
      </c>
      <c r="K24" s="56" t="s">
        <v>436</v>
      </c>
    </row>
    <row r="25" spans="1:11" ht="42" customHeight="1">
      <c r="A25" s="248" t="s">
        <v>334</v>
      </c>
      <c r="B25" s="249" t="s">
        <v>333</v>
      </c>
      <c r="C25" s="249" t="s">
        <v>423</v>
      </c>
      <c r="D25" s="33" t="s">
        <v>395</v>
      </c>
      <c r="E25" s="33" t="s">
        <v>396</v>
      </c>
      <c r="F25" s="56" t="s">
        <v>437</v>
      </c>
      <c r="G25" s="102" t="s">
        <v>375</v>
      </c>
      <c r="H25" s="56" t="s">
        <v>438</v>
      </c>
      <c r="I25" s="102" t="s">
        <v>399</v>
      </c>
      <c r="J25" s="33" t="s">
        <v>393</v>
      </c>
      <c r="K25" s="56" t="s">
        <v>439</v>
      </c>
    </row>
    <row r="26" spans="1:11" ht="42" customHeight="1">
      <c r="A26" s="248" t="s">
        <v>334</v>
      </c>
      <c r="B26" s="249" t="s">
        <v>333</v>
      </c>
      <c r="C26" s="249" t="s">
        <v>423</v>
      </c>
      <c r="D26" s="33" t="s">
        <v>395</v>
      </c>
      <c r="E26" s="33" t="s">
        <v>396</v>
      </c>
      <c r="F26" s="56" t="s">
        <v>440</v>
      </c>
      <c r="G26" s="102" t="s">
        <v>375</v>
      </c>
      <c r="H26" s="56" t="s">
        <v>441</v>
      </c>
      <c r="I26" s="102" t="s">
        <v>399</v>
      </c>
      <c r="J26" s="33" t="s">
        <v>393</v>
      </c>
      <c r="K26" s="56" t="s">
        <v>442</v>
      </c>
    </row>
    <row r="27" spans="1:11" ht="42" customHeight="1">
      <c r="A27" s="248" t="s">
        <v>334</v>
      </c>
      <c r="B27" s="249" t="s">
        <v>333</v>
      </c>
      <c r="C27" s="249" t="s">
        <v>423</v>
      </c>
      <c r="D27" s="33" t="s">
        <v>400</v>
      </c>
      <c r="E27" s="33" t="s">
        <v>401</v>
      </c>
      <c r="F27" s="56" t="s">
        <v>443</v>
      </c>
      <c r="G27" s="102" t="s">
        <v>403</v>
      </c>
      <c r="H27" s="56" t="s">
        <v>404</v>
      </c>
      <c r="I27" s="102" t="s">
        <v>405</v>
      </c>
      <c r="J27" s="33" t="s">
        <v>378</v>
      </c>
      <c r="K27" s="56" t="s">
        <v>444</v>
      </c>
    </row>
    <row r="28" spans="1:11" ht="42" customHeight="1">
      <c r="A28" s="248" t="s">
        <v>339</v>
      </c>
      <c r="B28" s="249" t="s">
        <v>338</v>
      </c>
      <c r="C28" s="249" t="s">
        <v>445</v>
      </c>
      <c r="D28" s="33" t="s">
        <v>372</v>
      </c>
      <c r="E28" s="33" t="s">
        <v>373</v>
      </c>
      <c r="F28" s="56" t="s">
        <v>446</v>
      </c>
      <c r="G28" s="102" t="s">
        <v>403</v>
      </c>
      <c r="H28" s="56" t="s">
        <v>447</v>
      </c>
      <c r="I28" s="102" t="s">
        <v>399</v>
      </c>
      <c r="J28" s="33" t="s">
        <v>378</v>
      </c>
      <c r="K28" s="56" t="s">
        <v>448</v>
      </c>
    </row>
    <row r="29" spans="1:11" ht="42" customHeight="1">
      <c r="A29" s="248" t="s">
        <v>339</v>
      </c>
      <c r="B29" s="249" t="s">
        <v>338</v>
      </c>
      <c r="C29" s="249" t="s">
        <v>445</v>
      </c>
      <c r="D29" s="33" t="s">
        <v>395</v>
      </c>
      <c r="E29" s="33" t="s">
        <v>396</v>
      </c>
      <c r="F29" s="56" t="s">
        <v>449</v>
      </c>
      <c r="G29" s="102" t="s">
        <v>375</v>
      </c>
      <c r="H29" s="56" t="s">
        <v>450</v>
      </c>
      <c r="I29" s="102" t="s">
        <v>399</v>
      </c>
      <c r="J29" s="33" t="s">
        <v>393</v>
      </c>
      <c r="K29" s="56" t="s">
        <v>451</v>
      </c>
    </row>
    <row r="30" spans="1:11" ht="42" customHeight="1">
      <c r="A30" s="248" t="s">
        <v>339</v>
      </c>
      <c r="B30" s="249" t="s">
        <v>338</v>
      </c>
      <c r="C30" s="249" t="s">
        <v>445</v>
      </c>
      <c r="D30" s="33" t="s">
        <v>400</v>
      </c>
      <c r="E30" s="33" t="s">
        <v>401</v>
      </c>
      <c r="F30" s="56" t="s">
        <v>452</v>
      </c>
      <c r="G30" s="102" t="s">
        <v>403</v>
      </c>
      <c r="H30" s="56" t="s">
        <v>404</v>
      </c>
      <c r="I30" s="102" t="s">
        <v>405</v>
      </c>
      <c r="J30" s="33" t="s">
        <v>378</v>
      </c>
      <c r="K30" s="56" t="s">
        <v>453</v>
      </c>
    </row>
    <row r="31" spans="1:11" ht="42" customHeight="1">
      <c r="A31" s="248" t="s">
        <v>343</v>
      </c>
      <c r="B31" s="249" t="s">
        <v>342</v>
      </c>
      <c r="C31" s="249" t="s">
        <v>454</v>
      </c>
      <c r="D31" s="33" t="s">
        <v>372</v>
      </c>
      <c r="E31" s="33" t="s">
        <v>373</v>
      </c>
      <c r="F31" s="56" t="s">
        <v>455</v>
      </c>
      <c r="G31" s="102" t="s">
        <v>403</v>
      </c>
      <c r="H31" s="56" t="s">
        <v>456</v>
      </c>
      <c r="I31" s="102" t="s">
        <v>377</v>
      </c>
      <c r="J31" s="33" t="s">
        <v>378</v>
      </c>
      <c r="K31" s="56" t="s">
        <v>457</v>
      </c>
    </row>
    <row r="32" spans="1:11" ht="42" customHeight="1">
      <c r="A32" s="248" t="s">
        <v>343</v>
      </c>
      <c r="B32" s="249" t="s">
        <v>342</v>
      </c>
      <c r="C32" s="249" t="s">
        <v>454</v>
      </c>
      <c r="D32" s="33" t="s">
        <v>372</v>
      </c>
      <c r="E32" s="33" t="s">
        <v>373</v>
      </c>
      <c r="F32" s="56" t="s">
        <v>458</v>
      </c>
      <c r="G32" s="102" t="s">
        <v>375</v>
      </c>
      <c r="H32" s="56" t="s">
        <v>459</v>
      </c>
      <c r="I32" s="102" t="s">
        <v>405</v>
      </c>
      <c r="J32" s="33" t="s">
        <v>378</v>
      </c>
      <c r="K32" s="56" t="s">
        <v>460</v>
      </c>
    </row>
    <row r="33" spans="1:11" ht="42" customHeight="1">
      <c r="A33" s="248" t="s">
        <v>343</v>
      </c>
      <c r="B33" s="249" t="s">
        <v>342</v>
      </c>
      <c r="C33" s="249" t="s">
        <v>454</v>
      </c>
      <c r="D33" s="33" t="s">
        <v>372</v>
      </c>
      <c r="E33" s="33" t="s">
        <v>373</v>
      </c>
      <c r="F33" s="56" t="s">
        <v>461</v>
      </c>
      <c r="G33" s="102" t="s">
        <v>375</v>
      </c>
      <c r="H33" s="56" t="s">
        <v>459</v>
      </c>
      <c r="I33" s="102" t="s">
        <v>405</v>
      </c>
      <c r="J33" s="33" t="s">
        <v>378</v>
      </c>
      <c r="K33" s="56" t="s">
        <v>455</v>
      </c>
    </row>
    <row r="34" spans="1:11" ht="42" customHeight="1">
      <c r="A34" s="248" t="s">
        <v>343</v>
      </c>
      <c r="B34" s="249" t="s">
        <v>342</v>
      </c>
      <c r="C34" s="249" t="s">
        <v>454</v>
      </c>
      <c r="D34" s="33" t="s">
        <v>372</v>
      </c>
      <c r="E34" s="33" t="s">
        <v>389</v>
      </c>
      <c r="F34" s="56" t="s">
        <v>462</v>
      </c>
      <c r="G34" s="102" t="s">
        <v>375</v>
      </c>
      <c r="H34" s="56" t="s">
        <v>391</v>
      </c>
      <c r="I34" s="102" t="s">
        <v>392</v>
      </c>
      <c r="J34" s="33" t="s">
        <v>393</v>
      </c>
      <c r="K34" s="56" t="s">
        <v>463</v>
      </c>
    </row>
    <row r="35" spans="1:11" ht="49.5" customHeight="1">
      <c r="A35" s="248" t="s">
        <v>343</v>
      </c>
      <c r="B35" s="249" t="s">
        <v>342</v>
      </c>
      <c r="C35" s="249" t="s">
        <v>454</v>
      </c>
      <c r="D35" s="33" t="s">
        <v>395</v>
      </c>
      <c r="E35" s="33" t="s">
        <v>396</v>
      </c>
      <c r="F35" s="56" t="s">
        <v>464</v>
      </c>
      <c r="G35" s="102" t="s">
        <v>375</v>
      </c>
      <c r="H35" s="56" t="s">
        <v>398</v>
      </c>
      <c r="I35" s="102" t="s">
        <v>399</v>
      </c>
      <c r="J35" s="33" t="s">
        <v>393</v>
      </c>
      <c r="K35" s="56" t="s">
        <v>464</v>
      </c>
    </row>
    <row r="36" spans="1:11" ht="52.5" customHeight="1">
      <c r="A36" s="248" t="s">
        <v>343</v>
      </c>
      <c r="B36" s="249" t="s">
        <v>342</v>
      </c>
      <c r="C36" s="249" t="s">
        <v>454</v>
      </c>
      <c r="D36" s="33" t="s">
        <v>400</v>
      </c>
      <c r="E36" s="33" t="s">
        <v>401</v>
      </c>
      <c r="F36" s="56" t="s">
        <v>465</v>
      </c>
      <c r="G36" s="102" t="s">
        <v>403</v>
      </c>
      <c r="H36" s="56" t="s">
        <v>381</v>
      </c>
      <c r="I36" s="102" t="s">
        <v>405</v>
      </c>
      <c r="J36" s="33" t="s">
        <v>378</v>
      </c>
      <c r="K36" s="56" t="s">
        <v>466</v>
      </c>
    </row>
    <row r="37" spans="1:11" ht="42" customHeight="1">
      <c r="A37" s="248" t="s">
        <v>349</v>
      </c>
      <c r="B37" s="249" t="s">
        <v>348</v>
      </c>
      <c r="C37" s="249" t="s">
        <v>467</v>
      </c>
      <c r="D37" s="33" t="s">
        <v>372</v>
      </c>
      <c r="E37" s="33" t="s">
        <v>373</v>
      </c>
      <c r="F37" s="56" t="s">
        <v>468</v>
      </c>
      <c r="G37" s="102" t="s">
        <v>375</v>
      </c>
      <c r="H37" s="56" t="s">
        <v>469</v>
      </c>
      <c r="I37" s="102" t="s">
        <v>470</v>
      </c>
      <c r="J37" s="33" t="s">
        <v>378</v>
      </c>
      <c r="K37" s="56" t="s">
        <v>471</v>
      </c>
    </row>
    <row r="38" spans="1:11" ht="42" customHeight="1">
      <c r="A38" s="248" t="s">
        <v>349</v>
      </c>
      <c r="B38" s="249" t="s">
        <v>348</v>
      </c>
      <c r="C38" s="249" t="s">
        <v>467</v>
      </c>
      <c r="D38" s="33" t="s">
        <v>372</v>
      </c>
      <c r="E38" s="33" t="s">
        <v>389</v>
      </c>
      <c r="F38" s="56" t="s">
        <v>472</v>
      </c>
      <c r="G38" s="102" t="s">
        <v>375</v>
      </c>
      <c r="H38" s="56" t="s">
        <v>391</v>
      </c>
      <c r="I38" s="102" t="s">
        <v>392</v>
      </c>
      <c r="J38" s="33" t="s">
        <v>393</v>
      </c>
      <c r="K38" s="56" t="s">
        <v>473</v>
      </c>
    </row>
    <row r="39" spans="1:11" ht="42" customHeight="1">
      <c r="A39" s="248" t="s">
        <v>349</v>
      </c>
      <c r="B39" s="249" t="s">
        <v>348</v>
      </c>
      <c r="C39" s="249" t="s">
        <v>467</v>
      </c>
      <c r="D39" s="33" t="s">
        <v>395</v>
      </c>
      <c r="E39" s="33" t="s">
        <v>396</v>
      </c>
      <c r="F39" s="56" t="s">
        <v>474</v>
      </c>
      <c r="G39" s="102" t="s">
        <v>375</v>
      </c>
      <c r="H39" s="56" t="s">
        <v>398</v>
      </c>
      <c r="I39" s="102" t="s">
        <v>399</v>
      </c>
      <c r="J39" s="33" t="s">
        <v>393</v>
      </c>
      <c r="K39" s="56" t="s">
        <v>474</v>
      </c>
    </row>
    <row r="40" spans="1:11" ht="42" customHeight="1">
      <c r="A40" s="248" t="s">
        <v>349</v>
      </c>
      <c r="B40" s="249" t="s">
        <v>348</v>
      </c>
      <c r="C40" s="249" t="s">
        <v>467</v>
      </c>
      <c r="D40" s="33" t="s">
        <v>400</v>
      </c>
      <c r="E40" s="33" t="s">
        <v>401</v>
      </c>
      <c r="F40" s="56" t="s">
        <v>475</v>
      </c>
      <c r="G40" s="102" t="s">
        <v>403</v>
      </c>
      <c r="H40" s="56" t="s">
        <v>404</v>
      </c>
      <c r="I40" s="102" t="s">
        <v>405</v>
      </c>
      <c r="J40" s="33" t="s">
        <v>378</v>
      </c>
      <c r="K40" s="56" t="s">
        <v>476</v>
      </c>
    </row>
    <row r="41" spans="1:11" ht="42" customHeight="1">
      <c r="A41" s="248" t="s">
        <v>347</v>
      </c>
      <c r="B41" s="249" t="s">
        <v>346</v>
      </c>
      <c r="C41" s="249" t="s">
        <v>477</v>
      </c>
      <c r="D41" s="33" t="s">
        <v>372</v>
      </c>
      <c r="E41" s="33" t="s">
        <v>373</v>
      </c>
      <c r="F41" s="56" t="s">
        <v>478</v>
      </c>
      <c r="G41" s="102" t="s">
        <v>375</v>
      </c>
      <c r="H41" s="56" t="s">
        <v>417</v>
      </c>
      <c r="I41" s="102" t="s">
        <v>377</v>
      </c>
      <c r="J41" s="33" t="s">
        <v>378</v>
      </c>
      <c r="K41" s="56" t="s">
        <v>479</v>
      </c>
    </row>
    <row r="42" spans="1:11" ht="42" customHeight="1">
      <c r="A42" s="248" t="s">
        <v>347</v>
      </c>
      <c r="B42" s="249" t="s">
        <v>346</v>
      </c>
      <c r="C42" s="249" t="s">
        <v>477</v>
      </c>
      <c r="D42" s="33" t="s">
        <v>372</v>
      </c>
      <c r="E42" s="33" t="s">
        <v>389</v>
      </c>
      <c r="F42" s="56" t="s">
        <v>462</v>
      </c>
      <c r="G42" s="102" t="s">
        <v>375</v>
      </c>
      <c r="H42" s="56" t="s">
        <v>391</v>
      </c>
      <c r="I42" s="102" t="s">
        <v>392</v>
      </c>
      <c r="J42" s="33" t="s">
        <v>393</v>
      </c>
      <c r="K42" s="56" t="s">
        <v>480</v>
      </c>
    </row>
    <row r="43" spans="1:11" ht="42" customHeight="1">
      <c r="A43" s="248" t="s">
        <v>347</v>
      </c>
      <c r="B43" s="249" t="s">
        <v>346</v>
      </c>
      <c r="C43" s="249" t="s">
        <v>477</v>
      </c>
      <c r="D43" s="33" t="s">
        <v>395</v>
      </c>
      <c r="E43" s="33" t="s">
        <v>396</v>
      </c>
      <c r="F43" s="56" t="s">
        <v>481</v>
      </c>
      <c r="G43" s="102" t="s">
        <v>375</v>
      </c>
      <c r="H43" s="56" t="s">
        <v>398</v>
      </c>
      <c r="I43" s="102" t="s">
        <v>399</v>
      </c>
      <c r="J43" s="33" t="s">
        <v>393</v>
      </c>
      <c r="K43" s="56" t="s">
        <v>482</v>
      </c>
    </row>
    <row r="44" spans="1:11" ht="42" customHeight="1">
      <c r="A44" s="248" t="s">
        <v>347</v>
      </c>
      <c r="B44" s="249" t="s">
        <v>346</v>
      </c>
      <c r="C44" s="249" t="s">
        <v>477</v>
      </c>
      <c r="D44" s="33" t="s">
        <v>400</v>
      </c>
      <c r="E44" s="33" t="s">
        <v>401</v>
      </c>
      <c r="F44" s="56" t="s">
        <v>402</v>
      </c>
      <c r="G44" s="102" t="s">
        <v>403</v>
      </c>
      <c r="H44" s="56" t="s">
        <v>381</v>
      </c>
      <c r="I44" s="102" t="s">
        <v>405</v>
      </c>
      <c r="J44" s="33" t="s">
        <v>378</v>
      </c>
      <c r="K44" s="56" t="s">
        <v>483</v>
      </c>
    </row>
    <row r="45" spans="1:11" ht="42" customHeight="1">
      <c r="A45" s="248" t="s">
        <v>317</v>
      </c>
      <c r="B45" s="249" t="s">
        <v>316</v>
      </c>
      <c r="C45" s="249" t="s">
        <v>484</v>
      </c>
      <c r="D45" s="33" t="s">
        <v>372</v>
      </c>
      <c r="E45" s="33" t="s">
        <v>373</v>
      </c>
      <c r="F45" s="56" t="s">
        <v>485</v>
      </c>
      <c r="G45" s="102" t="s">
        <v>403</v>
      </c>
      <c r="H45" s="56" t="s">
        <v>384</v>
      </c>
      <c r="I45" s="102" t="s">
        <v>486</v>
      </c>
      <c r="J45" s="33" t="s">
        <v>378</v>
      </c>
      <c r="K45" s="56" t="s">
        <v>487</v>
      </c>
    </row>
    <row r="46" spans="1:11" ht="75" customHeight="1">
      <c r="A46" s="248" t="s">
        <v>317</v>
      </c>
      <c r="B46" s="249" t="s">
        <v>316</v>
      </c>
      <c r="C46" s="249" t="s">
        <v>484</v>
      </c>
      <c r="D46" s="33" t="s">
        <v>395</v>
      </c>
      <c r="E46" s="33" t="s">
        <v>396</v>
      </c>
      <c r="F46" s="56" t="s">
        <v>488</v>
      </c>
      <c r="G46" s="102" t="s">
        <v>375</v>
      </c>
      <c r="H46" s="56" t="s">
        <v>398</v>
      </c>
      <c r="I46" s="102" t="s">
        <v>399</v>
      </c>
      <c r="J46" s="33" t="s">
        <v>393</v>
      </c>
      <c r="K46" s="56" t="s">
        <v>488</v>
      </c>
    </row>
    <row r="47" spans="1:11" ht="42" customHeight="1">
      <c r="A47" s="248" t="s">
        <v>317</v>
      </c>
      <c r="B47" s="249" t="s">
        <v>316</v>
      </c>
      <c r="C47" s="249" t="s">
        <v>484</v>
      </c>
      <c r="D47" s="33" t="s">
        <v>400</v>
      </c>
      <c r="E47" s="33" t="s">
        <v>401</v>
      </c>
      <c r="F47" s="56" t="s">
        <v>402</v>
      </c>
      <c r="G47" s="102" t="s">
        <v>403</v>
      </c>
      <c r="H47" s="56" t="s">
        <v>404</v>
      </c>
      <c r="I47" s="102" t="s">
        <v>405</v>
      </c>
      <c r="J47" s="33" t="s">
        <v>378</v>
      </c>
      <c r="K47" s="56" t="s">
        <v>489</v>
      </c>
    </row>
    <row r="48" spans="1:11" ht="42" customHeight="1">
      <c r="A48" s="248" t="s">
        <v>357</v>
      </c>
      <c r="B48" s="249" t="s">
        <v>356</v>
      </c>
      <c r="C48" s="249" t="s">
        <v>490</v>
      </c>
      <c r="D48" s="33" t="s">
        <v>372</v>
      </c>
      <c r="E48" s="33" t="s">
        <v>373</v>
      </c>
      <c r="F48" s="56" t="s">
        <v>491</v>
      </c>
      <c r="G48" s="102" t="s">
        <v>375</v>
      </c>
      <c r="H48" s="56" t="s">
        <v>492</v>
      </c>
      <c r="I48" s="102" t="s">
        <v>493</v>
      </c>
      <c r="J48" s="33" t="s">
        <v>378</v>
      </c>
      <c r="K48" s="56" t="s">
        <v>494</v>
      </c>
    </row>
    <row r="49" spans="1:11" ht="42" customHeight="1">
      <c r="A49" s="248" t="s">
        <v>357</v>
      </c>
      <c r="B49" s="249" t="s">
        <v>356</v>
      </c>
      <c r="C49" s="249" t="s">
        <v>490</v>
      </c>
      <c r="D49" s="33" t="s">
        <v>395</v>
      </c>
      <c r="E49" s="33" t="s">
        <v>396</v>
      </c>
      <c r="F49" s="56" t="s">
        <v>495</v>
      </c>
      <c r="G49" s="102" t="s">
        <v>375</v>
      </c>
      <c r="H49" s="56" t="s">
        <v>496</v>
      </c>
      <c r="I49" s="102"/>
      <c r="J49" s="33" t="s">
        <v>393</v>
      </c>
      <c r="K49" s="56" t="s">
        <v>495</v>
      </c>
    </row>
    <row r="50" spans="1:11" ht="42" customHeight="1">
      <c r="A50" s="248" t="s">
        <v>357</v>
      </c>
      <c r="B50" s="249" t="s">
        <v>356</v>
      </c>
      <c r="C50" s="249" t="s">
        <v>490</v>
      </c>
      <c r="D50" s="33" t="s">
        <v>400</v>
      </c>
      <c r="E50" s="33" t="s">
        <v>401</v>
      </c>
      <c r="F50" s="56" t="s">
        <v>497</v>
      </c>
      <c r="G50" s="102" t="s">
        <v>403</v>
      </c>
      <c r="H50" s="56" t="s">
        <v>404</v>
      </c>
      <c r="I50" s="102" t="s">
        <v>405</v>
      </c>
      <c r="J50" s="33" t="s">
        <v>378</v>
      </c>
      <c r="K50" s="56" t="s">
        <v>498</v>
      </c>
    </row>
    <row r="51" spans="1:11" ht="42" customHeight="1">
      <c r="A51" s="248" t="s">
        <v>327</v>
      </c>
      <c r="B51" s="249" t="s">
        <v>326</v>
      </c>
      <c r="C51" s="249" t="s">
        <v>499</v>
      </c>
      <c r="D51" s="33" t="s">
        <v>372</v>
      </c>
      <c r="E51" s="33" t="s">
        <v>373</v>
      </c>
      <c r="F51" s="56" t="s">
        <v>500</v>
      </c>
      <c r="G51" s="102" t="s">
        <v>403</v>
      </c>
      <c r="H51" s="56" t="s">
        <v>501</v>
      </c>
      <c r="I51" s="102" t="s">
        <v>502</v>
      </c>
      <c r="J51" s="33" t="s">
        <v>378</v>
      </c>
      <c r="K51" s="56" t="s">
        <v>503</v>
      </c>
    </row>
    <row r="52" spans="1:11" ht="42" customHeight="1">
      <c r="A52" s="248" t="s">
        <v>327</v>
      </c>
      <c r="B52" s="249" t="s">
        <v>326</v>
      </c>
      <c r="C52" s="249" t="s">
        <v>499</v>
      </c>
      <c r="D52" s="33" t="s">
        <v>372</v>
      </c>
      <c r="E52" s="33" t="s">
        <v>373</v>
      </c>
      <c r="F52" s="56" t="s">
        <v>504</v>
      </c>
      <c r="G52" s="102" t="s">
        <v>403</v>
      </c>
      <c r="H52" s="56" t="s">
        <v>505</v>
      </c>
      <c r="I52" s="102" t="s">
        <v>502</v>
      </c>
      <c r="J52" s="33" t="s">
        <v>378</v>
      </c>
      <c r="K52" s="56" t="s">
        <v>506</v>
      </c>
    </row>
    <row r="53" spans="1:11" ht="42" customHeight="1">
      <c r="A53" s="248" t="s">
        <v>327</v>
      </c>
      <c r="B53" s="249" t="s">
        <v>326</v>
      </c>
      <c r="C53" s="249" t="s">
        <v>499</v>
      </c>
      <c r="D53" s="33" t="s">
        <v>372</v>
      </c>
      <c r="E53" s="33" t="s">
        <v>373</v>
      </c>
      <c r="F53" s="56" t="s">
        <v>507</v>
      </c>
      <c r="G53" s="102" t="s">
        <v>375</v>
      </c>
      <c r="H53" s="56" t="s">
        <v>508</v>
      </c>
      <c r="I53" s="102" t="s">
        <v>405</v>
      </c>
      <c r="J53" s="33" t="s">
        <v>378</v>
      </c>
      <c r="K53" s="56" t="s">
        <v>509</v>
      </c>
    </row>
    <row r="54" spans="1:11" ht="42" customHeight="1">
      <c r="A54" s="248" t="s">
        <v>327</v>
      </c>
      <c r="B54" s="249" t="s">
        <v>326</v>
      </c>
      <c r="C54" s="249" t="s">
        <v>499</v>
      </c>
      <c r="D54" s="33" t="s">
        <v>372</v>
      </c>
      <c r="E54" s="33" t="s">
        <v>373</v>
      </c>
      <c r="F54" s="56" t="s">
        <v>510</v>
      </c>
      <c r="G54" s="102" t="s">
        <v>403</v>
      </c>
      <c r="H54" s="56" t="s">
        <v>511</v>
      </c>
      <c r="I54" s="102" t="s">
        <v>405</v>
      </c>
      <c r="J54" s="33" t="s">
        <v>378</v>
      </c>
      <c r="K54" s="56" t="s">
        <v>512</v>
      </c>
    </row>
    <row r="55" spans="1:11" ht="42" customHeight="1">
      <c r="A55" s="248" t="s">
        <v>327</v>
      </c>
      <c r="B55" s="249" t="s">
        <v>326</v>
      </c>
      <c r="C55" s="249" t="s">
        <v>499</v>
      </c>
      <c r="D55" s="33" t="s">
        <v>372</v>
      </c>
      <c r="E55" s="33" t="s">
        <v>373</v>
      </c>
      <c r="F55" s="56" t="s">
        <v>513</v>
      </c>
      <c r="G55" s="102" t="s">
        <v>403</v>
      </c>
      <c r="H55" s="56" t="s">
        <v>514</v>
      </c>
      <c r="I55" s="102" t="s">
        <v>405</v>
      </c>
      <c r="J55" s="33" t="s">
        <v>378</v>
      </c>
      <c r="K55" s="56" t="s">
        <v>515</v>
      </c>
    </row>
    <row r="56" spans="1:11" ht="42" customHeight="1">
      <c r="A56" s="248" t="s">
        <v>327</v>
      </c>
      <c r="B56" s="249" t="s">
        <v>326</v>
      </c>
      <c r="C56" s="249" t="s">
        <v>499</v>
      </c>
      <c r="D56" s="33" t="s">
        <v>372</v>
      </c>
      <c r="E56" s="33" t="s">
        <v>389</v>
      </c>
      <c r="F56" s="56" t="s">
        <v>516</v>
      </c>
      <c r="G56" s="102" t="s">
        <v>375</v>
      </c>
      <c r="H56" s="56" t="s">
        <v>391</v>
      </c>
      <c r="I56" s="102" t="s">
        <v>392</v>
      </c>
      <c r="J56" s="33" t="s">
        <v>393</v>
      </c>
      <c r="K56" s="56" t="s">
        <v>391</v>
      </c>
    </row>
    <row r="57" spans="1:11" ht="42" customHeight="1">
      <c r="A57" s="248" t="s">
        <v>327</v>
      </c>
      <c r="B57" s="249" t="s">
        <v>326</v>
      </c>
      <c r="C57" s="249" t="s">
        <v>499</v>
      </c>
      <c r="D57" s="33" t="s">
        <v>395</v>
      </c>
      <c r="E57" s="33" t="s">
        <v>396</v>
      </c>
      <c r="F57" s="56" t="s">
        <v>517</v>
      </c>
      <c r="G57" s="102" t="s">
        <v>375</v>
      </c>
      <c r="H57" s="56" t="s">
        <v>398</v>
      </c>
      <c r="I57" s="102" t="s">
        <v>399</v>
      </c>
      <c r="J57" s="33" t="s">
        <v>393</v>
      </c>
      <c r="K57" s="56" t="s">
        <v>517</v>
      </c>
    </row>
    <row r="58" spans="1:11" ht="42" customHeight="1">
      <c r="A58" s="248" t="s">
        <v>327</v>
      </c>
      <c r="B58" s="249" t="s">
        <v>326</v>
      </c>
      <c r="C58" s="249" t="s">
        <v>499</v>
      </c>
      <c r="D58" s="33" t="s">
        <v>400</v>
      </c>
      <c r="E58" s="33" t="s">
        <v>401</v>
      </c>
      <c r="F58" s="56" t="s">
        <v>518</v>
      </c>
      <c r="G58" s="102" t="s">
        <v>375</v>
      </c>
      <c r="H58" s="56" t="s">
        <v>519</v>
      </c>
      <c r="I58" s="102" t="s">
        <v>405</v>
      </c>
      <c r="J58" s="33" t="s">
        <v>393</v>
      </c>
      <c r="K58" s="56" t="s">
        <v>520</v>
      </c>
    </row>
    <row r="59" spans="1:11" ht="42" customHeight="1">
      <c r="A59" s="248" t="s">
        <v>321</v>
      </c>
      <c r="B59" s="249" t="s">
        <v>320</v>
      </c>
      <c r="C59" s="249" t="s">
        <v>521</v>
      </c>
      <c r="D59" s="33" t="s">
        <v>372</v>
      </c>
      <c r="E59" s="33" t="s">
        <v>373</v>
      </c>
      <c r="F59" s="56" t="s">
        <v>522</v>
      </c>
      <c r="G59" s="102" t="s">
        <v>375</v>
      </c>
      <c r="H59" s="56" t="s">
        <v>523</v>
      </c>
      <c r="I59" s="102" t="s">
        <v>377</v>
      </c>
      <c r="J59" s="33" t="s">
        <v>378</v>
      </c>
      <c r="K59" s="56" t="s">
        <v>524</v>
      </c>
    </row>
    <row r="60" spans="1:11" ht="42" customHeight="1">
      <c r="A60" s="248" t="s">
        <v>321</v>
      </c>
      <c r="B60" s="249" t="s">
        <v>320</v>
      </c>
      <c r="C60" s="249" t="s">
        <v>521</v>
      </c>
      <c r="D60" s="33" t="s">
        <v>372</v>
      </c>
      <c r="E60" s="33" t="s">
        <v>389</v>
      </c>
      <c r="F60" s="56" t="s">
        <v>472</v>
      </c>
      <c r="G60" s="102" t="s">
        <v>375</v>
      </c>
      <c r="H60" s="56" t="s">
        <v>391</v>
      </c>
      <c r="I60" s="102" t="s">
        <v>392</v>
      </c>
      <c r="J60" s="33" t="s">
        <v>393</v>
      </c>
      <c r="K60" s="56" t="s">
        <v>525</v>
      </c>
    </row>
    <row r="61" spans="1:11" ht="82.5" customHeight="1">
      <c r="A61" s="248" t="s">
        <v>321</v>
      </c>
      <c r="B61" s="249" t="s">
        <v>320</v>
      </c>
      <c r="C61" s="249" t="s">
        <v>521</v>
      </c>
      <c r="D61" s="33" t="s">
        <v>395</v>
      </c>
      <c r="E61" s="33" t="s">
        <v>396</v>
      </c>
      <c r="F61" s="56" t="s">
        <v>526</v>
      </c>
      <c r="G61" s="102" t="s">
        <v>375</v>
      </c>
      <c r="H61" s="56" t="s">
        <v>398</v>
      </c>
      <c r="I61" s="102" t="s">
        <v>399</v>
      </c>
      <c r="J61" s="33" t="s">
        <v>393</v>
      </c>
      <c r="K61" s="56" t="s">
        <v>526</v>
      </c>
    </row>
    <row r="62" spans="1:11" ht="42" customHeight="1">
      <c r="A62" s="248" t="s">
        <v>321</v>
      </c>
      <c r="B62" s="249" t="s">
        <v>320</v>
      </c>
      <c r="C62" s="249" t="s">
        <v>521</v>
      </c>
      <c r="D62" s="33" t="s">
        <v>400</v>
      </c>
      <c r="E62" s="33" t="s">
        <v>401</v>
      </c>
      <c r="F62" s="56" t="s">
        <v>401</v>
      </c>
      <c r="G62" s="102" t="s">
        <v>403</v>
      </c>
      <c r="H62" s="56" t="s">
        <v>519</v>
      </c>
      <c r="I62" s="102" t="s">
        <v>405</v>
      </c>
      <c r="J62" s="33" t="s">
        <v>378</v>
      </c>
      <c r="K62" s="56" t="s">
        <v>527</v>
      </c>
    </row>
    <row r="63" spans="1:11" ht="42" customHeight="1">
      <c r="A63" s="248" t="s">
        <v>353</v>
      </c>
      <c r="B63" s="249" t="s">
        <v>352</v>
      </c>
      <c r="C63" s="249" t="s">
        <v>528</v>
      </c>
      <c r="D63" s="33" t="s">
        <v>372</v>
      </c>
      <c r="E63" s="33" t="s">
        <v>373</v>
      </c>
      <c r="F63" s="56" t="s">
        <v>529</v>
      </c>
      <c r="G63" s="102" t="s">
        <v>375</v>
      </c>
      <c r="H63" s="56" t="s">
        <v>530</v>
      </c>
      <c r="I63" s="102" t="s">
        <v>377</v>
      </c>
      <c r="J63" s="33" t="s">
        <v>378</v>
      </c>
      <c r="K63" s="56" t="s">
        <v>531</v>
      </c>
    </row>
    <row r="64" spans="1:11" ht="42" customHeight="1">
      <c r="A64" s="248" t="s">
        <v>353</v>
      </c>
      <c r="B64" s="249" t="s">
        <v>352</v>
      </c>
      <c r="C64" s="249" t="s">
        <v>528</v>
      </c>
      <c r="D64" s="33" t="s">
        <v>372</v>
      </c>
      <c r="E64" s="33" t="s">
        <v>373</v>
      </c>
      <c r="F64" s="56" t="s">
        <v>532</v>
      </c>
      <c r="G64" s="102" t="s">
        <v>375</v>
      </c>
      <c r="H64" s="56" t="s">
        <v>533</v>
      </c>
      <c r="I64" s="102" t="s">
        <v>377</v>
      </c>
      <c r="J64" s="33" t="s">
        <v>378</v>
      </c>
      <c r="K64" s="56" t="s">
        <v>534</v>
      </c>
    </row>
    <row r="65" spans="1:11" ht="42" customHeight="1">
      <c r="A65" s="248" t="s">
        <v>353</v>
      </c>
      <c r="B65" s="249" t="s">
        <v>352</v>
      </c>
      <c r="C65" s="249" t="s">
        <v>528</v>
      </c>
      <c r="D65" s="33" t="s">
        <v>372</v>
      </c>
      <c r="E65" s="33" t="s">
        <v>373</v>
      </c>
      <c r="F65" s="56" t="s">
        <v>535</v>
      </c>
      <c r="G65" s="102" t="s">
        <v>375</v>
      </c>
      <c r="H65" s="56" t="s">
        <v>536</v>
      </c>
      <c r="I65" s="102" t="s">
        <v>377</v>
      </c>
      <c r="J65" s="33" t="s">
        <v>378</v>
      </c>
      <c r="K65" s="56" t="s">
        <v>537</v>
      </c>
    </row>
    <row r="66" spans="1:11" ht="42" customHeight="1">
      <c r="A66" s="248" t="s">
        <v>353</v>
      </c>
      <c r="B66" s="249" t="s">
        <v>352</v>
      </c>
      <c r="C66" s="249" t="s">
        <v>528</v>
      </c>
      <c r="D66" s="33" t="s">
        <v>372</v>
      </c>
      <c r="E66" s="33" t="s">
        <v>373</v>
      </c>
      <c r="F66" s="56" t="s">
        <v>538</v>
      </c>
      <c r="G66" s="102" t="s">
        <v>375</v>
      </c>
      <c r="H66" s="56" t="s">
        <v>539</v>
      </c>
      <c r="I66" s="102" t="s">
        <v>540</v>
      </c>
      <c r="J66" s="33" t="s">
        <v>378</v>
      </c>
      <c r="K66" s="56" t="s">
        <v>541</v>
      </c>
    </row>
    <row r="67" spans="1:11" ht="50.25" customHeight="1">
      <c r="A67" s="248" t="s">
        <v>353</v>
      </c>
      <c r="B67" s="249" t="s">
        <v>352</v>
      </c>
      <c r="C67" s="249" t="s">
        <v>528</v>
      </c>
      <c r="D67" s="33" t="s">
        <v>395</v>
      </c>
      <c r="E67" s="33" t="s">
        <v>396</v>
      </c>
      <c r="F67" s="56" t="s">
        <v>542</v>
      </c>
      <c r="G67" s="102" t="s">
        <v>375</v>
      </c>
      <c r="H67" s="56" t="s">
        <v>398</v>
      </c>
      <c r="I67" s="102" t="s">
        <v>399</v>
      </c>
      <c r="J67" s="33" t="s">
        <v>393</v>
      </c>
      <c r="K67" s="56" t="s">
        <v>542</v>
      </c>
    </row>
    <row r="68" spans="1:11" ht="50.25" customHeight="1">
      <c r="A68" s="248" t="s">
        <v>353</v>
      </c>
      <c r="B68" s="249" t="s">
        <v>352</v>
      </c>
      <c r="C68" s="249" t="s">
        <v>528</v>
      </c>
      <c r="D68" s="33" t="s">
        <v>395</v>
      </c>
      <c r="E68" s="33" t="s">
        <v>396</v>
      </c>
      <c r="F68" s="56" t="s">
        <v>543</v>
      </c>
      <c r="G68" s="102" t="s">
        <v>375</v>
      </c>
      <c r="H68" s="56" t="s">
        <v>398</v>
      </c>
      <c r="I68" s="102" t="s">
        <v>399</v>
      </c>
      <c r="J68" s="33" t="s">
        <v>393</v>
      </c>
      <c r="K68" s="56" t="s">
        <v>543</v>
      </c>
    </row>
    <row r="69" spans="1:11" ht="50.25" customHeight="1">
      <c r="A69" s="248" t="s">
        <v>353</v>
      </c>
      <c r="B69" s="249" t="s">
        <v>352</v>
      </c>
      <c r="C69" s="249" t="s">
        <v>528</v>
      </c>
      <c r="D69" s="33" t="s">
        <v>395</v>
      </c>
      <c r="E69" s="33" t="s">
        <v>396</v>
      </c>
      <c r="F69" s="56" t="s">
        <v>544</v>
      </c>
      <c r="G69" s="102" t="s">
        <v>375</v>
      </c>
      <c r="H69" s="56" t="s">
        <v>398</v>
      </c>
      <c r="I69" s="102" t="s">
        <v>399</v>
      </c>
      <c r="J69" s="33" t="s">
        <v>393</v>
      </c>
      <c r="K69" s="56" t="s">
        <v>544</v>
      </c>
    </row>
    <row r="70" spans="1:11" ht="42" customHeight="1">
      <c r="A70" s="248" t="s">
        <v>353</v>
      </c>
      <c r="B70" s="249" t="s">
        <v>352</v>
      </c>
      <c r="C70" s="249" t="s">
        <v>528</v>
      </c>
      <c r="D70" s="33" t="s">
        <v>400</v>
      </c>
      <c r="E70" s="33" t="s">
        <v>401</v>
      </c>
      <c r="F70" s="56" t="s">
        <v>402</v>
      </c>
      <c r="G70" s="102" t="s">
        <v>403</v>
      </c>
      <c r="H70" s="56" t="s">
        <v>519</v>
      </c>
      <c r="I70" s="102" t="s">
        <v>405</v>
      </c>
      <c r="J70" s="33" t="s">
        <v>378</v>
      </c>
      <c r="K70" s="56" t="s">
        <v>545</v>
      </c>
    </row>
    <row r="71" spans="1:11" ht="42" customHeight="1">
      <c r="A71" s="248" t="s">
        <v>351</v>
      </c>
      <c r="B71" s="249" t="s">
        <v>350</v>
      </c>
      <c r="C71" s="249" t="s">
        <v>546</v>
      </c>
      <c r="D71" s="33" t="s">
        <v>372</v>
      </c>
      <c r="E71" s="33" t="s">
        <v>373</v>
      </c>
      <c r="F71" s="56" t="s">
        <v>547</v>
      </c>
      <c r="G71" s="102" t="s">
        <v>403</v>
      </c>
      <c r="H71" s="56" t="s">
        <v>548</v>
      </c>
      <c r="I71" s="102" t="s">
        <v>405</v>
      </c>
      <c r="J71" s="33" t="s">
        <v>378</v>
      </c>
      <c r="K71" s="56" t="s">
        <v>549</v>
      </c>
    </row>
    <row r="72" spans="1:11" ht="42" customHeight="1">
      <c r="A72" s="248" t="s">
        <v>351</v>
      </c>
      <c r="B72" s="249" t="s">
        <v>350</v>
      </c>
      <c r="C72" s="249" t="s">
        <v>546</v>
      </c>
      <c r="D72" s="33" t="s">
        <v>372</v>
      </c>
      <c r="E72" s="33" t="s">
        <v>373</v>
      </c>
      <c r="F72" s="56" t="s">
        <v>550</v>
      </c>
      <c r="G72" s="102" t="s">
        <v>403</v>
      </c>
      <c r="H72" s="56" t="s">
        <v>381</v>
      </c>
      <c r="I72" s="102" t="s">
        <v>405</v>
      </c>
      <c r="J72" s="33" t="s">
        <v>378</v>
      </c>
      <c r="K72" s="56" t="s">
        <v>551</v>
      </c>
    </row>
    <row r="73" spans="1:11" ht="42" customHeight="1">
      <c r="A73" s="248" t="s">
        <v>351</v>
      </c>
      <c r="B73" s="249" t="s">
        <v>350</v>
      </c>
      <c r="C73" s="249" t="s">
        <v>546</v>
      </c>
      <c r="D73" s="33" t="s">
        <v>372</v>
      </c>
      <c r="E73" s="33" t="s">
        <v>373</v>
      </c>
      <c r="F73" s="56" t="s">
        <v>552</v>
      </c>
      <c r="G73" s="102" t="s">
        <v>403</v>
      </c>
      <c r="H73" s="56" t="s">
        <v>553</v>
      </c>
      <c r="I73" s="102" t="s">
        <v>405</v>
      </c>
      <c r="J73" s="33" t="s">
        <v>378</v>
      </c>
      <c r="K73" s="56" t="s">
        <v>554</v>
      </c>
    </row>
    <row r="74" spans="1:11" ht="42" customHeight="1">
      <c r="A74" s="248" t="s">
        <v>351</v>
      </c>
      <c r="B74" s="249" t="s">
        <v>350</v>
      </c>
      <c r="C74" s="249" t="s">
        <v>546</v>
      </c>
      <c r="D74" s="33" t="s">
        <v>372</v>
      </c>
      <c r="E74" s="33" t="s">
        <v>373</v>
      </c>
      <c r="F74" s="56" t="s">
        <v>555</v>
      </c>
      <c r="G74" s="102" t="s">
        <v>403</v>
      </c>
      <c r="H74" s="56" t="s">
        <v>556</v>
      </c>
      <c r="I74" s="102" t="s">
        <v>405</v>
      </c>
      <c r="J74" s="33" t="s">
        <v>378</v>
      </c>
      <c r="K74" s="56" t="s">
        <v>557</v>
      </c>
    </row>
    <row r="75" spans="1:11" ht="42" customHeight="1">
      <c r="A75" s="248" t="s">
        <v>351</v>
      </c>
      <c r="B75" s="249" t="s">
        <v>350</v>
      </c>
      <c r="C75" s="249" t="s">
        <v>546</v>
      </c>
      <c r="D75" s="33" t="s">
        <v>372</v>
      </c>
      <c r="E75" s="33" t="s">
        <v>389</v>
      </c>
      <c r="F75" s="56" t="s">
        <v>558</v>
      </c>
      <c r="G75" s="102" t="s">
        <v>375</v>
      </c>
      <c r="H75" s="56" t="s">
        <v>391</v>
      </c>
      <c r="I75" s="102" t="s">
        <v>392</v>
      </c>
      <c r="J75" s="33" t="s">
        <v>393</v>
      </c>
      <c r="K75" s="56" t="s">
        <v>559</v>
      </c>
    </row>
    <row r="76" spans="1:11" ht="42" customHeight="1">
      <c r="A76" s="248" t="s">
        <v>351</v>
      </c>
      <c r="B76" s="249" t="s">
        <v>350</v>
      </c>
      <c r="C76" s="249" t="s">
        <v>546</v>
      </c>
      <c r="D76" s="33" t="s">
        <v>395</v>
      </c>
      <c r="E76" s="33" t="s">
        <v>396</v>
      </c>
      <c r="F76" s="56" t="s">
        <v>560</v>
      </c>
      <c r="G76" s="102" t="s">
        <v>375</v>
      </c>
      <c r="H76" s="56" t="s">
        <v>398</v>
      </c>
      <c r="I76" s="102" t="s">
        <v>399</v>
      </c>
      <c r="J76" s="33" t="s">
        <v>393</v>
      </c>
      <c r="K76" s="56" t="s">
        <v>560</v>
      </c>
    </row>
    <row r="77" spans="1:11" ht="42" customHeight="1">
      <c r="A77" s="248" t="s">
        <v>351</v>
      </c>
      <c r="B77" s="249" t="s">
        <v>350</v>
      </c>
      <c r="C77" s="249" t="s">
        <v>546</v>
      </c>
      <c r="D77" s="33" t="s">
        <v>400</v>
      </c>
      <c r="E77" s="33" t="s">
        <v>401</v>
      </c>
      <c r="F77" s="56" t="s">
        <v>452</v>
      </c>
      <c r="G77" s="102" t="s">
        <v>403</v>
      </c>
      <c r="H77" s="56" t="s">
        <v>404</v>
      </c>
      <c r="I77" s="102" t="s">
        <v>405</v>
      </c>
      <c r="J77" s="33" t="s">
        <v>378</v>
      </c>
      <c r="K77" s="56" t="s">
        <v>453</v>
      </c>
    </row>
    <row r="78" spans="1:11" ht="42" customHeight="1">
      <c r="A78" s="248" t="s">
        <v>345</v>
      </c>
      <c r="B78" s="249" t="s">
        <v>344</v>
      </c>
      <c r="C78" s="249" t="s">
        <v>561</v>
      </c>
      <c r="D78" s="33" t="s">
        <v>372</v>
      </c>
      <c r="E78" s="33" t="s">
        <v>373</v>
      </c>
      <c r="F78" s="56" t="s">
        <v>562</v>
      </c>
      <c r="G78" s="102" t="s">
        <v>375</v>
      </c>
      <c r="H78" s="56" t="s">
        <v>563</v>
      </c>
      <c r="I78" s="102" t="s">
        <v>377</v>
      </c>
      <c r="J78" s="33" t="s">
        <v>378</v>
      </c>
      <c r="K78" s="56" t="s">
        <v>564</v>
      </c>
    </row>
    <row r="79" spans="1:11" ht="42" customHeight="1">
      <c r="A79" s="248" t="s">
        <v>345</v>
      </c>
      <c r="B79" s="249" t="s">
        <v>344</v>
      </c>
      <c r="C79" s="249" t="s">
        <v>561</v>
      </c>
      <c r="D79" s="33" t="s">
        <v>372</v>
      </c>
      <c r="E79" s="33" t="s">
        <v>389</v>
      </c>
      <c r="F79" s="56" t="s">
        <v>565</v>
      </c>
      <c r="G79" s="102" t="s">
        <v>375</v>
      </c>
      <c r="H79" s="56" t="s">
        <v>391</v>
      </c>
      <c r="I79" s="102" t="s">
        <v>392</v>
      </c>
      <c r="J79" s="33" t="s">
        <v>393</v>
      </c>
      <c r="K79" s="56" t="s">
        <v>463</v>
      </c>
    </row>
    <row r="80" spans="1:11" ht="42" customHeight="1">
      <c r="A80" s="248" t="s">
        <v>345</v>
      </c>
      <c r="B80" s="249" t="s">
        <v>344</v>
      </c>
      <c r="C80" s="249" t="s">
        <v>561</v>
      </c>
      <c r="D80" s="33" t="s">
        <v>395</v>
      </c>
      <c r="E80" s="33" t="s">
        <v>396</v>
      </c>
      <c r="F80" s="56" t="s">
        <v>566</v>
      </c>
      <c r="G80" s="102" t="s">
        <v>375</v>
      </c>
      <c r="H80" s="56" t="s">
        <v>398</v>
      </c>
      <c r="I80" s="102" t="s">
        <v>399</v>
      </c>
      <c r="J80" s="33" t="s">
        <v>393</v>
      </c>
      <c r="K80" s="56" t="s">
        <v>567</v>
      </c>
    </row>
    <row r="81" spans="1:11" ht="42" customHeight="1">
      <c r="A81" s="248" t="s">
        <v>345</v>
      </c>
      <c r="B81" s="249" t="s">
        <v>344</v>
      </c>
      <c r="C81" s="249" t="s">
        <v>561</v>
      </c>
      <c r="D81" s="33" t="s">
        <v>400</v>
      </c>
      <c r="E81" s="33" t="s">
        <v>401</v>
      </c>
      <c r="F81" s="56" t="s">
        <v>402</v>
      </c>
      <c r="G81" s="102" t="s">
        <v>403</v>
      </c>
      <c r="H81" s="56" t="s">
        <v>381</v>
      </c>
      <c r="I81" s="102" t="s">
        <v>405</v>
      </c>
      <c r="J81" s="33" t="s">
        <v>378</v>
      </c>
      <c r="K81" s="56" t="s">
        <v>568</v>
      </c>
    </row>
    <row r="82" spans="1:11" ht="42" customHeight="1">
      <c r="A82" s="248" t="s">
        <v>329</v>
      </c>
      <c r="B82" s="249" t="s">
        <v>328</v>
      </c>
      <c r="C82" s="249" t="s">
        <v>569</v>
      </c>
      <c r="D82" s="33" t="s">
        <v>372</v>
      </c>
      <c r="E82" s="33" t="s">
        <v>373</v>
      </c>
      <c r="F82" s="56" t="s">
        <v>570</v>
      </c>
      <c r="G82" s="102" t="s">
        <v>375</v>
      </c>
      <c r="H82" s="56" t="s">
        <v>571</v>
      </c>
      <c r="I82" s="102" t="s">
        <v>377</v>
      </c>
      <c r="J82" s="33" t="s">
        <v>378</v>
      </c>
      <c r="K82" s="56" t="s">
        <v>572</v>
      </c>
    </row>
    <row r="83" spans="1:11" ht="42" customHeight="1">
      <c r="A83" s="248" t="s">
        <v>329</v>
      </c>
      <c r="B83" s="249" t="s">
        <v>328</v>
      </c>
      <c r="C83" s="249" t="s">
        <v>569</v>
      </c>
      <c r="D83" s="33" t="s">
        <v>395</v>
      </c>
      <c r="E83" s="33" t="s">
        <v>396</v>
      </c>
      <c r="F83" s="56" t="s">
        <v>573</v>
      </c>
      <c r="G83" s="102" t="s">
        <v>375</v>
      </c>
      <c r="H83" s="56" t="s">
        <v>398</v>
      </c>
      <c r="I83" s="102" t="s">
        <v>420</v>
      </c>
      <c r="J83" s="33" t="s">
        <v>393</v>
      </c>
      <c r="K83" s="56" t="s">
        <v>573</v>
      </c>
    </row>
    <row r="84" spans="1:11" ht="42" customHeight="1">
      <c r="A84" s="248" t="s">
        <v>329</v>
      </c>
      <c r="B84" s="249" t="s">
        <v>328</v>
      </c>
      <c r="C84" s="249" t="s">
        <v>569</v>
      </c>
      <c r="D84" s="33" t="s">
        <v>400</v>
      </c>
      <c r="E84" s="33" t="s">
        <v>401</v>
      </c>
      <c r="F84" s="56" t="s">
        <v>443</v>
      </c>
      <c r="G84" s="102" t="s">
        <v>403</v>
      </c>
      <c r="H84" s="56" t="s">
        <v>404</v>
      </c>
      <c r="I84" s="102" t="s">
        <v>405</v>
      </c>
      <c r="J84" s="33" t="s">
        <v>378</v>
      </c>
      <c r="K84" s="56" t="s">
        <v>574</v>
      </c>
    </row>
    <row r="85" spans="1:11" ht="42" customHeight="1">
      <c r="A85" s="248" t="s">
        <v>341</v>
      </c>
      <c r="B85" s="249" t="s">
        <v>340</v>
      </c>
      <c r="C85" s="249" t="s">
        <v>575</v>
      </c>
      <c r="D85" s="33" t="s">
        <v>372</v>
      </c>
      <c r="E85" s="33" t="s">
        <v>373</v>
      </c>
      <c r="F85" s="56" t="s">
        <v>576</v>
      </c>
      <c r="G85" s="102" t="s">
        <v>375</v>
      </c>
      <c r="H85" s="56" t="s">
        <v>426</v>
      </c>
      <c r="I85" s="102" t="s">
        <v>399</v>
      </c>
      <c r="J85" s="33" t="s">
        <v>393</v>
      </c>
      <c r="K85" s="56" t="s">
        <v>577</v>
      </c>
    </row>
    <row r="86" spans="1:11" ht="89.25" customHeight="1">
      <c r="A86" s="248" t="s">
        <v>341</v>
      </c>
      <c r="B86" s="249" t="s">
        <v>340</v>
      </c>
      <c r="C86" s="249" t="s">
        <v>575</v>
      </c>
      <c r="D86" s="33" t="s">
        <v>395</v>
      </c>
      <c r="E86" s="33" t="s">
        <v>396</v>
      </c>
      <c r="F86" s="56" t="s">
        <v>578</v>
      </c>
      <c r="G86" s="102" t="s">
        <v>375</v>
      </c>
      <c r="H86" s="56" t="s">
        <v>398</v>
      </c>
      <c r="I86" s="102" t="s">
        <v>399</v>
      </c>
      <c r="J86" s="33" t="s">
        <v>393</v>
      </c>
      <c r="K86" s="56" t="s">
        <v>579</v>
      </c>
    </row>
    <row r="87" spans="1:11" ht="42" customHeight="1">
      <c r="A87" s="248" t="s">
        <v>341</v>
      </c>
      <c r="B87" s="249" t="s">
        <v>340</v>
      </c>
      <c r="C87" s="249" t="s">
        <v>575</v>
      </c>
      <c r="D87" s="33" t="s">
        <v>400</v>
      </c>
      <c r="E87" s="33" t="s">
        <v>401</v>
      </c>
      <c r="F87" s="56" t="s">
        <v>580</v>
      </c>
      <c r="G87" s="102" t="s">
        <v>403</v>
      </c>
      <c r="H87" s="56" t="s">
        <v>404</v>
      </c>
      <c r="I87" s="102" t="s">
        <v>405</v>
      </c>
      <c r="J87" s="33" t="s">
        <v>378</v>
      </c>
      <c r="K87" s="56" t="s">
        <v>581</v>
      </c>
    </row>
    <row r="88" spans="1:11" ht="42" customHeight="1">
      <c r="A88" s="248" t="s">
        <v>359</v>
      </c>
      <c r="B88" s="249" t="s">
        <v>358</v>
      </c>
      <c r="C88" s="249" t="s">
        <v>582</v>
      </c>
      <c r="D88" s="33" t="s">
        <v>372</v>
      </c>
      <c r="E88" s="33" t="s">
        <v>373</v>
      </c>
      <c r="F88" s="56" t="s">
        <v>583</v>
      </c>
      <c r="G88" s="102" t="s">
        <v>375</v>
      </c>
      <c r="H88" s="56" t="s">
        <v>584</v>
      </c>
      <c r="I88" s="102" t="s">
        <v>377</v>
      </c>
      <c r="J88" s="33" t="s">
        <v>378</v>
      </c>
      <c r="K88" s="56" t="s">
        <v>585</v>
      </c>
    </row>
    <row r="89" spans="1:11" ht="42" customHeight="1">
      <c r="A89" s="248" t="s">
        <v>359</v>
      </c>
      <c r="B89" s="249" t="s">
        <v>358</v>
      </c>
      <c r="C89" s="249" t="s">
        <v>582</v>
      </c>
      <c r="D89" s="33" t="s">
        <v>372</v>
      </c>
      <c r="E89" s="33" t="s">
        <v>389</v>
      </c>
      <c r="F89" s="56" t="s">
        <v>472</v>
      </c>
      <c r="G89" s="102" t="s">
        <v>375</v>
      </c>
      <c r="H89" s="56" t="s">
        <v>391</v>
      </c>
      <c r="I89" s="102" t="s">
        <v>392</v>
      </c>
      <c r="J89" s="33" t="s">
        <v>393</v>
      </c>
      <c r="K89" s="56" t="s">
        <v>525</v>
      </c>
    </row>
    <row r="90" spans="1:11" ht="81.75" customHeight="1">
      <c r="A90" s="248" t="s">
        <v>359</v>
      </c>
      <c r="B90" s="249" t="s">
        <v>358</v>
      </c>
      <c r="C90" s="249" t="s">
        <v>582</v>
      </c>
      <c r="D90" s="33" t="s">
        <v>395</v>
      </c>
      <c r="E90" s="33" t="s">
        <v>396</v>
      </c>
      <c r="F90" s="56" t="s">
        <v>526</v>
      </c>
      <c r="G90" s="102" t="s">
        <v>375</v>
      </c>
      <c r="H90" s="56" t="s">
        <v>398</v>
      </c>
      <c r="I90" s="102" t="s">
        <v>399</v>
      </c>
      <c r="J90" s="33" t="s">
        <v>393</v>
      </c>
      <c r="K90" s="56" t="s">
        <v>526</v>
      </c>
    </row>
    <row r="91" spans="1:11" ht="42" customHeight="1">
      <c r="A91" s="248" t="s">
        <v>359</v>
      </c>
      <c r="B91" s="249" t="s">
        <v>358</v>
      </c>
      <c r="C91" s="249" t="s">
        <v>582</v>
      </c>
      <c r="D91" s="33" t="s">
        <v>400</v>
      </c>
      <c r="E91" s="33" t="s">
        <v>401</v>
      </c>
      <c r="F91" s="56" t="s">
        <v>401</v>
      </c>
      <c r="G91" s="102" t="s">
        <v>403</v>
      </c>
      <c r="H91" s="56" t="s">
        <v>519</v>
      </c>
      <c r="I91" s="102" t="s">
        <v>405</v>
      </c>
      <c r="J91" s="33" t="s">
        <v>378</v>
      </c>
      <c r="K91" s="56" t="s">
        <v>527</v>
      </c>
    </row>
    <row r="92" spans="1:11" ht="42" customHeight="1">
      <c r="A92" s="248" t="s">
        <v>337</v>
      </c>
      <c r="B92" s="249" t="s">
        <v>336</v>
      </c>
      <c r="C92" s="249" t="s">
        <v>586</v>
      </c>
      <c r="D92" s="33" t="s">
        <v>372</v>
      </c>
      <c r="E92" s="33" t="s">
        <v>373</v>
      </c>
      <c r="F92" s="56" t="s">
        <v>587</v>
      </c>
      <c r="G92" s="102" t="s">
        <v>375</v>
      </c>
      <c r="H92" s="56" t="s">
        <v>588</v>
      </c>
      <c r="I92" s="102" t="s">
        <v>377</v>
      </c>
      <c r="J92" s="33" t="s">
        <v>378</v>
      </c>
      <c r="K92" s="56" t="s">
        <v>589</v>
      </c>
    </row>
    <row r="93" spans="1:11" ht="42" customHeight="1">
      <c r="A93" s="248" t="s">
        <v>337</v>
      </c>
      <c r="B93" s="249" t="s">
        <v>336</v>
      </c>
      <c r="C93" s="249" t="s">
        <v>586</v>
      </c>
      <c r="D93" s="33" t="s">
        <v>372</v>
      </c>
      <c r="E93" s="33" t="s">
        <v>389</v>
      </c>
      <c r="F93" s="56" t="s">
        <v>590</v>
      </c>
      <c r="G93" s="102" t="s">
        <v>375</v>
      </c>
      <c r="H93" s="56" t="s">
        <v>391</v>
      </c>
      <c r="I93" s="102" t="s">
        <v>392</v>
      </c>
      <c r="J93" s="33" t="s">
        <v>393</v>
      </c>
      <c r="K93" s="56" t="s">
        <v>591</v>
      </c>
    </row>
    <row r="94" spans="1:11" ht="42" customHeight="1">
      <c r="A94" s="248" t="s">
        <v>337</v>
      </c>
      <c r="B94" s="249" t="s">
        <v>336</v>
      </c>
      <c r="C94" s="249" t="s">
        <v>586</v>
      </c>
      <c r="D94" s="33" t="s">
        <v>395</v>
      </c>
      <c r="E94" s="33" t="s">
        <v>396</v>
      </c>
      <c r="F94" s="56" t="s">
        <v>592</v>
      </c>
      <c r="G94" s="102" t="s">
        <v>375</v>
      </c>
      <c r="H94" s="56" t="s">
        <v>398</v>
      </c>
      <c r="I94" s="102" t="s">
        <v>399</v>
      </c>
      <c r="J94" s="33" t="s">
        <v>393</v>
      </c>
      <c r="K94" s="56" t="s">
        <v>593</v>
      </c>
    </row>
    <row r="95" spans="1:11" ht="42" customHeight="1">
      <c r="A95" s="248" t="s">
        <v>337</v>
      </c>
      <c r="B95" s="249" t="s">
        <v>336</v>
      </c>
      <c r="C95" s="249" t="s">
        <v>586</v>
      </c>
      <c r="D95" s="33" t="s">
        <v>400</v>
      </c>
      <c r="E95" s="33" t="s">
        <v>401</v>
      </c>
      <c r="F95" s="56" t="s">
        <v>594</v>
      </c>
      <c r="G95" s="102" t="s">
        <v>403</v>
      </c>
      <c r="H95" s="56" t="s">
        <v>381</v>
      </c>
      <c r="I95" s="102" t="s">
        <v>405</v>
      </c>
      <c r="J95" s="33" t="s">
        <v>378</v>
      </c>
      <c r="K95" s="56" t="s">
        <v>595</v>
      </c>
    </row>
  </sheetData>
  <mergeCells count="59">
    <mergeCell ref="A88:A91"/>
    <mergeCell ref="B88:B91"/>
    <mergeCell ref="C88:C91"/>
    <mergeCell ref="A92:A95"/>
    <mergeCell ref="B92:B95"/>
    <mergeCell ref="C92:C95"/>
    <mergeCell ref="A82:A84"/>
    <mergeCell ref="B82:B84"/>
    <mergeCell ref="C82:C84"/>
    <mergeCell ref="A85:A87"/>
    <mergeCell ref="B85:B87"/>
    <mergeCell ref="C85:C87"/>
    <mergeCell ref="A71:A77"/>
    <mergeCell ref="B71:B77"/>
    <mergeCell ref="C71:C77"/>
    <mergeCell ref="A78:A81"/>
    <mergeCell ref="B78:B81"/>
    <mergeCell ref="C78:C81"/>
    <mergeCell ref="A59:A62"/>
    <mergeCell ref="B59:B62"/>
    <mergeCell ref="C59:C62"/>
    <mergeCell ref="A63:A70"/>
    <mergeCell ref="B63:B70"/>
    <mergeCell ref="C63:C70"/>
    <mergeCell ref="A48:A50"/>
    <mergeCell ref="B48:B50"/>
    <mergeCell ref="C48:C50"/>
    <mergeCell ref="A51:A58"/>
    <mergeCell ref="B51:B58"/>
    <mergeCell ref="C51:C58"/>
    <mergeCell ref="A41:A44"/>
    <mergeCell ref="B41:B44"/>
    <mergeCell ref="C41:C44"/>
    <mergeCell ref="A45:A47"/>
    <mergeCell ref="B45:B47"/>
    <mergeCell ref="C45:C47"/>
    <mergeCell ref="A31:A36"/>
    <mergeCell ref="B31:B36"/>
    <mergeCell ref="C31:C36"/>
    <mergeCell ref="A37:A40"/>
    <mergeCell ref="B37:B40"/>
    <mergeCell ref="C37:C40"/>
    <mergeCell ref="A21:A27"/>
    <mergeCell ref="B21:B27"/>
    <mergeCell ref="C21:C27"/>
    <mergeCell ref="A28:A30"/>
    <mergeCell ref="B28:B30"/>
    <mergeCell ref="C28:C30"/>
    <mergeCell ref="A15:A17"/>
    <mergeCell ref="B15:B17"/>
    <mergeCell ref="C15:C17"/>
    <mergeCell ref="A18:A20"/>
    <mergeCell ref="B18:B20"/>
    <mergeCell ref="C18:C20"/>
    <mergeCell ref="A3:K3"/>
    <mergeCell ref="A4:I4"/>
    <mergeCell ref="A8:A14"/>
    <mergeCell ref="B8:B14"/>
    <mergeCell ref="C8:C14"/>
  </mergeCells>
  <phoneticPr fontId="54" type="noConversion"/>
  <printOptions horizontalCentered="1"/>
  <pageMargins left="0.74803149606299213" right="0.74803149606299213" top="0.70866141732283472" bottom="0.70866141732283472" header="0" footer="0"/>
  <pageSetup paperSize="9" scale="50" fitToHeight="0" orientation="landscape" r:id="rId1"/>
  <headerFooter>
    <oddHeader>&amp;L&amp;C&amp;R</oddHeader>
    <oddFooter>第 &amp;P 页，共 &amp;N 页</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9"/>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B30" sqref="B30"/>
    </sheetView>
  </sheetViews>
  <sheetFormatPr defaultColWidth="9.125" defaultRowHeight="12" customHeight="1"/>
  <cols>
    <col min="1" max="1" width="34.25" customWidth="1"/>
    <col min="2" max="3" width="29" customWidth="1"/>
    <col min="4" max="6" width="23.625" customWidth="1"/>
    <col min="7" max="7" width="11.25" customWidth="1"/>
    <col min="8" max="8" width="25.125" customWidth="1"/>
    <col min="9" max="9" width="15.625" customWidth="1"/>
    <col min="10" max="10" width="13.375" customWidth="1"/>
    <col min="11" max="11" width="18.875" customWidth="1"/>
  </cols>
  <sheetData>
    <row r="1" spans="1:11" ht="12" customHeight="1">
      <c r="A1" s="1"/>
      <c r="B1" s="1"/>
      <c r="C1" s="1"/>
      <c r="D1" s="1"/>
      <c r="E1" s="1"/>
      <c r="F1" s="1"/>
      <c r="G1" s="1"/>
      <c r="H1" s="1"/>
      <c r="I1" s="1"/>
      <c r="J1" s="1"/>
      <c r="K1" s="1"/>
    </row>
    <row r="2" spans="1:11" ht="18" customHeight="1">
      <c r="K2" s="96"/>
    </row>
    <row r="3" spans="1:11" ht="39.75" customHeight="1">
      <c r="A3" s="251" t="s">
        <v>13</v>
      </c>
      <c r="B3" s="251"/>
      <c r="C3" s="251"/>
      <c r="D3" s="251"/>
      <c r="E3" s="251"/>
      <c r="F3" s="251"/>
      <c r="G3" s="251"/>
      <c r="H3" s="251"/>
      <c r="I3" s="251"/>
      <c r="J3" s="251"/>
      <c r="K3" s="251"/>
    </row>
    <row r="4" spans="1:11" ht="17.25" customHeight="1">
      <c r="A4" s="250" t="str">
        <f>"单位名称："&amp;"祥云县卫生健康局"</f>
        <v>单位名称：祥云县卫生健康局</v>
      </c>
      <c r="B4" s="186"/>
      <c r="C4" s="186"/>
      <c r="D4" s="186"/>
      <c r="E4" s="186"/>
      <c r="F4" s="186"/>
      <c r="G4" s="186"/>
      <c r="H4" s="186"/>
      <c r="I4" s="186"/>
    </row>
    <row r="5" spans="1:11" ht="44.25" customHeight="1">
      <c r="A5" s="103" t="s">
        <v>361</v>
      </c>
      <c r="B5" s="103" t="s">
        <v>230</v>
      </c>
      <c r="C5" s="103" t="s">
        <v>362</v>
      </c>
      <c r="D5" s="103" t="s">
        <v>363</v>
      </c>
      <c r="E5" s="103" t="s">
        <v>364</v>
      </c>
      <c r="F5" s="103" t="s">
        <v>365</v>
      </c>
      <c r="G5" s="64" t="s">
        <v>366</v>
      </c>
      <c r="H5" s="103" t="s">
        <v>367</v>
      </c>
      <c r="I5" s="64" t="s">
        <v>368</v>
      </c>
      <c r="J5" s="64" t="s">
        <v>369</v>
      </c>
      <c r="K5" s="103" t="s">
        <v>370</v>
      </c>
    </row>
    <row r="6" spans="1:11" ht="18.75" customHeight="1">
      <c r="A6" s="100">
        <v>1</v>
      </c>
      <c r="B6" s="100">
        <v>2</v>
      </c>
      <c r="C6" s="100">
        <v>3</v>
      </c>
      <c r="D6" s="100">
        <v>4</v>
      </c>
      <c r="E6" s="100">
        <v>5</v>
      </c>
      <c r="F6" s="100">
        <v>6</v>
      </c>
      <c r="G6" s="100">
        <v>7</v>
      </c>
      <c r="H6" s="100">
        <v>8</v>
      </c>
      <c r="I6" s="100">
        <v>9</v>
      </c>
      <c r="J6" s="100">
        <v>10</v>
      </c>
      <c r="K6" s="100">
        <v>11</v>
      </c>
    </row>
    <row r="7" spans="1:11" ht="23.45" customHeight="1">
      <c r="A7" s="100" t="s">
        <v>596</v>
      </c>
      <c r="B7" s="104"/>
      <c r="C7" s="104"/>
      <c r="D7" s="104"/>
      <c r="E7" s="104"/>
      <c r="F7" s="100"/>
      <c r="G7" s="31"/>
      <c r="H7" s="100"/>
      <c r="I7" s="31"/>
      <c r="J7" s="31"/>
      <c r="K7" s="100"/>
    </row>
    <row r="8" spans="1:11" ht="21" customHeight="1">
      <c r="A8" s="67"/>
      <c r="B8" s="105"/>
      <c r="C8" s="105"/>
      <c r="D8" s="105"/>
      <c r="E8" s="105"/>
      <c r="F8" s="67"/>
      <c r="G8" s="105"/>
      <c r="H8" s="67"/>
      <c r="I8" s="105"/>
      <c r="J8" s="105"/>
      <c r="K8" s="67"/>
    </row>
    <row r="9" spans="1:11" ht="21.2" customHeight="1">
      <c r="A9" s="67" t="s">
        <v>664</v>
      </c>
      <c r="B9" s="105"/>
      <c r="C9" s="105"/>
      <c r="D9" s="105"/>
      <c r="E9" s="105"/>
      <c r="F9" s="67"/>
      <c r="G9" s="105"/>
      <c r="H9" s="67"/>
      <c r="I9" s="105"/>
      <c r="J9" s="105"/>
      <c r="K9" s="67"/>
    </row>
  </sheetData>
  <mergeCells count="2">
    <mergeCell ref="A4:I4"/>
    <mergeCell ref="A3:K3"/>
  </mergeCells>
  <phoneticPr fontId="54" type="noConversion"/>
  <printOptions horizontalCentered="1"/>
  <pageMargins left="0.96" right="0.96" top="0.72" bottom="0.72" header="0" footer="0"/>
  <pageSetup paperSize="9" scale="45" orientation="landscape" r:id="rId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11"/>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B19" sqref="B19"/>
    </sheetView>
  </sheetViews>
  <sheetFormatPr defaultColWidth="9.125" defaultRowHeight="14.25" customHeight="1"/>
  <cols>
    <col min="1" max="1" width="38.375" customWidth="1"/>
    <col min="2" max="2" width="14" customWidth="1"/>
    <col min="3" max="3" width="36.5" customWidth="1"/>
    <col min="4" max="4" width="17.125" customWidth="1"/>
    <col min="5" max="5" width="14.25" customWidth="1"/>
    <col min="6" max="10" width="17.125" customWidth="1"/>
  </cols>
  <sheetData>
    <row r="1" spans="1:10" ht="14.25" customHeight="1">
      <c r="A1" s="1"/>
      <c r="B1" s="1"/>
      <c r="C1" s="1"/>
      <c r="D1" s="1"/>
      <c r="E1" s="1"/>
      <c r="F1" s="1"/>
      <c r="G1" s="1"/>
      <c r="H1" s="1"/>
      <c r="I1" s="1"/>
      <c r="J1" s="1"/>
    </row>
    <row r="2" spans="1:10" ht="12" customHeight="1">
      <c r="A2" s="106">
        <v>1</v>
      </c>
      <c r="B2" s="107">
        <v>0</v>
      </c>
      <c r="C2" s="106">
        <v>1</v>
      </c>
      <c r="D2" s="108"/>
      <c r="E2" s="108"/>
      <c r="F2" s="108"/>
      <c r="G2" s="109"/>
      <c r="H2" s="108"/>
      <c r="I2" s="108"/>
      <c r="J2" s="109"/>
    </row>
    <row r="3" spans="1:10" ht="42" customHeight="1">
      <c r="A3" s="252" t="s">
        <v>14</v>
      </c>
      <c r="B3" s="252"/>
      <c r="C3" s="252"/>
      <c r="D3" s="252"/>
      <c r="E3" s="252"/>
      <c r="F3" s="252"/>
      <c r="G3" s="252"/>
      <c r="H3" s="252"/>
      <c r="I3" s="252"/>
      <c r="J3" s="252"/>
    </row>
    <row r="4" spans="1:10" ht="13.5" customHeight="1">
      <c r="A4" s="246" t="str">
        <f>"单位名称："&amp;"祥云县卫生健康局"</f>
        <v>单位名称：祥云县卫生健康局</v>
      </c>
      <c r="B4" s="246" t="s">
        <v>598</v>
      </c>
      <c r="C4" s="255"/>
      <c r="D4" s="108"/>
      <c r="E4" s="108"/>
      <c r="F4" s="108"/>
      <c r="G4" s="109"/>
      <c r="H4" s="108"/>
      <c r="I4" s="108"/>
      <c r="J4" s="110" t="s">
        <v>22</v>
      </c>
    </row>
    <row r="5" spans="1:10" ht="22.5" customHeight="1">
      <c r="A5" s="223" t="s">
        <v>229</v>
      </c>
      <c r="B5" s="253" t="s">
        <v>211</v>
      </c>
      <c r="C5" s="223"/>
      <c r="D5" s="217" t="s">
        <v>79</v>
      </c>
      <c r="E5" s="217" t="s">
        <v>212</v>
      </c>
      <c r="F5" s="217"/>
      <c r="G5" s="217"/>
      <c r="H5" s="217" t="s">
        <v>213</v>
      </c>
      <c r="I5" s="217"/>
      <c r="J5" s="217"/>
    </row>
    <row r="6" spans="1:10" ht="22.5" customHeight="1">
      <c r="A6" s="223"/>
      <c r="B6" s="111" t="s">
        <v>99</v>
      </c>
      <c r="C6" s="64" t="s">
        <v>100</v>
      </c>
      <c r="D6" s="217"/>
      <c r="E6" s="65" t="s">
        <v>81</v>
      </c>
      <c r="F6" s="65" t="s">
        <v>107</v>
      </c>
      <c r="G6" s="65" t="s">
        <v>108</v>
      </c>
      <c r="H6" s="65" t="s">
        <v>81</v>
      </c>
      <c r="I6" s="65" t="s">
        <v>107</v>
      </c>
      <c r="J6" s="65" t="s">
        <v>108</v>
      </c>
    </row>
    <row r="7" spans="1:10" ht="18.75" customHeight="1">
      <c r="A7" s="112">
        <v>1</v>
      </c>
      <c r="B7" s="113" t="s">
        <v>599</v>
      </c>
      <c r="C7" s="112">
        <v>3</v>
      </c>
      <c r="D7" s="32" t="s">
        <v>217</v>
      </c>
      <c r="E7" s="32" t="s">
        <v>218</v>
      </c>
      <c r="F7" s="32">
        <v>6</v>
      </c>
      <c r="G7" s="32">
        <v>7</v>
      </c>
      <c r="H7" s="32" t="s">
        <v>600</v>
      </c>
      <c r="I7" s="32">
        <v>9</v>
      </c>
      <c r="J7" s="32">
        <v>10</v>
      </c>
    </row>
    <row r="8" spans="1:10" ht="21" customHeight="1">
      <c r="A8" s="114" t="s">
        <v>663</v>
      </c>
      <c r="B8" s="114"/>
      <c r="C8" s="114"/>
      <c r="D8" s="20"/>
      <c r="E8" s="20"/>
      <c r="F8" s="20"/>
      <c r="G8" s="20"/>
      <c r="H8" s="20"/>
      <c r="I8" s="20"/>
      <c r="J8" s="20"/>
    </row>
    <row r="9" spans="1:10" ht="21" customHeight="1">
      <c r="A9" s="33"/>
      <c r="B9" s="33"/>
      <c r="C9" s="33"/>
      <c r="D9" s="17"/>
      <c r="E9" s="17"/>
      <c r="F9" s="17"/>
      <c r="G9" s="17"/>
      <c r="H9" s="17"/>
      <c r="I9" s="17"/>
      <c r="J9" s="17"/>
    </row>
    <row r="10" spans="1:10" ht="18.75" customHeight="1">
      <c r="A10" s="254" t="s">
        <v>79</v>
      </c>
      <c r="B10" s="254" t="s">
        <v>171</v>
      </c>
      <c r="C10" s="254" t="s">
        <v>171</v>
      </c>
      <c r="D10" s="20"/>
      <c r="E10" s="20"/>
      <c r="F10" s="20"/>
      <c r="G10" s="20"/>
      <c r="H10" s="20"/>
      <c r="I10" s="20"/>
      <c r="J10" s="20"/>
    </row>
    <row r="11" spans="1:10" ht="21" customHeight="1">
      <c r="A11" s="174" t="s">
        <v>597</v>
      </c>
    </row>
  </sheetData>
  <mergeCells count="8">
    <mergeCell ref="H5:J5"/>
    <mergeCell ref="A3:J3"/>
    <mergeCell ref="B5:C5"/>
    <mergeCell ref="A10:C10"/>
    <mergeCell ref="A5:A6"/>
    <mergeCell ref="A4:C4"/>
    <mergeCell ref="D5:D6"/>
    <mergeCell ref="E5:G5"/>
  </mergeCells>
  <phoneticPr fontId="54" type="noConversion"/>
  <printOptions horizontalCentered="1"/>
  <pageMargins left="0.37" right="0.37" top="0.56000000000000005" bottom="0.56000000000000005" header="0.48" footer="0.48"/>
  <pageSetup paperSize="9" scale="58" orientation="landscape" r:id="rId1"/>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8"/>
  <sheetViews>
    <sheetView showZeros="0" workbookViewId="0">
      <pane xSplit="3" ySplit="1" topLeftCell="D2" activePane="bottomRight" state="frozen"/>
      <selection activeCell="A20" sqref="A20"/>
      <selection pane="topRight" activeCell="A20" sqref="A20"/>
      <selection pane="bottomLeft" activeCell="A20" sqref="A20"/>
      <selection pane="bottomRight" activeCell="I23" sqref="I23"/>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7.125" customWidth="1"/>
    <col min="7" max="17" width="20" customWidth="1"/>
    <col min="18" max="24" width="19.875" customWidth="1"/>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15.75" customHeight="1">
      <c r="Q2" s="96"/>
      <c r="R2" s="96"/>
      <c r="S2" s="96"/>
      <c r="T2" s="96"/>
      <c r="U2" s="96"/>
      <c r="V2" s="96"/>
      <c r="W2" s="96"/>
      <c r="X2" s="96"/>
    </row>
    <row r="3" spans="1:24" ht="41.25" customHeight="1">
      <c r="A3" s="252" t="s">
        <v>15</v>
      </c>
      <c r="B3" s="252"/>
      <c r="C3" s="252"/>
      <c r="D3" s="252"/>
      <c r="E3" s="252"/>
      <c r="F3" s="252"/>
      <c r="G3" s="252"/>
      <c r="H3" s="252"/>
      <c r="I3" s="252"/>
      <c r="J3" s="252"/>
      <c r="K3" s="252"/>
      <c r="L3" s="252"/>
      <c r="M3" s="252"/>
      <c r="N3" s="252"/>
      <c r="O3" s="252"/>
      <c r="P3" s="252"/>
      <c r="Q3" s="252"/>
      <c r="R3" s="252"/>
      <c r="S3" s="252"/>
      <c r="T3" s="252"/>
      <c r="U3" s="252"/>
      <c r="V3" s="252"/>
      <c r="W3" s="252"/>
      <c r="X3" s="252"/>
    </row>
    <row r="4" spans="1:24" ht="18.75" customHeight="1">
      <c r="A4" s="115" t="str">
        <f>"单位名称："&amp;"祥云县卫生健康局"</f>
        <v>单位名称：祥云县卫生健康局</v>
      </c>
      <c r="B4" s="61"/>
      <c r="C4" s="61"/>
      <c r="D4" s="61"/>
      <c r="E4" s="61"/>
      <c r="F4" s="61"/>
      <c r="G4" s="61"/>
      <c r="H4" s="61"/>
      <c r="I4" s="61"/>
      <c r="J4" s="61"/>
      <c r="K4" s="61"/>
      <c r="L4" s="61"/>
      <c r="M4" s="61"/>
      <c r="N4" s="61"/>
      <c r="O4" s="61"/>
      <c r="P4" s="61"/>
      <c r="Q4" s="116"/>
      <c r="R4" s="62"/>
      <c r="S4" s="62"/>
      <c r="T4" s="62"/>
      <c r="U4" s="62"/>
      <c r="V4" s="62"/>
      <c r="W4" s="62"/>
      <c r="X4" s="117" t="s">
        <v>22</v>
      </c>
    </row>
    <row r="5" spans="1:24" ht="15.75" customHeight="1">
      <c r="A5" s="256" t="s">
        <v>361</v>
      </c>
      <c r="B5" s="256" t="s">
        <v>601</v>
      </c>
      <c r="C5" s="256" t="s">
        <v>602</v>
      </c>
      <c r="D5" s="256" t="s">
        <v>603</v>
      </c>
      <c r="E5" s="256" t="s">
        <v>604</v>
      </c>
      <c r="F5" s="256" t="s">
        <v>605</v>
      </c>
      <c r="G5" s="256" t="s">
        <v>79</v>
      </c>
      <c r="H5" s="256" t="s">
        <v>80</v>
      </c>
      <c r="I5" s="256"/>
      <c r="J5" s="256"/>
      <c r="K5" s="256"/>
      <c r="L5" s="230"/>
      <c r="M5" s="256"/>
      <c r="N5" s="256"/>
      <c r="O5" s="223"/>
      <c r="P5" s="256"/>
      <c r="Q5" s="230"/>
      <c r="R5" s="223"/>
      <c r="S5" s="256" t="s">
        <v>68</v>
      </c>
      <c r="T5" s="256"/>
      <c r="U5" s="256"/>
      <c r="V5" s="256"/>
      <c r="W5" s="256"/>
      <c r="X5" s="256"/>
    </row>
    <row r="6" spans="1:24" ht="17.25" customHeight="1">
      <c r="A6" s="256"/>
      <c r="B6" s="256"/>
      <c r="C6" s="256"/>
      <c r="D6" s="256"/>
      <c r="E6" s="256"/>
      <c r="F6" s="256"/>
      <c r="G6" s="256"/>
      <c r="H6" s="256" t="s">
        <v>81</v>
      </c>
      <c r="I6" s="256" t="s">
        <v>82</v>
      </c>
      <c r="J6" s="256" t="s">
        <v>83</v>
      </c>
      <c r="K6" s="256" t="s">
        <v>84</v>
      </c>
      <c r="L6" s="256" t="s">
        <v>85</v>
      </c>
      <c r="M6" s="256" t="s">
        <v>86</v>
      </c>
      <c r="N6" s="256"/>
      <c r="O6" s="223"/>
      <c r="P6" s="256"/>
      <c r="Q6" s="230"/>
      <c r="R6" s="223"/>
      <c r="S6" s="256" t="s">
        <v>81</v>
      </c>
      <c r="T6" s="256" t="s">
        <v>82</v>
      </c>
      <c r="U6" s="256" t="s">
        <v>83</v>
      </c>
      <c r="V6" s="256" t="s">
        <v>84</v>
      </c>
      <c r="W6" s="256" t="s">
        <v>85</v>
      </c>
      <c r="X6" s="256" t="s">
        <v>86</v>
      </c>
    </row>
    <row r="7" spans="1:24" ht="54" customHeight="1">
      <c r="A7" s="256"/>
      <c r="B7" s="256"/>
      <c r="C7" s="256"/>
      <c r="D7" s="256"/>
      <c r="E7" s="256"/>
      <c r="F7" s="256"/>
      <c r="G7" s="256"/>
      <c r="H7" s="256"/>
      <c r="I7" s="256" t="s">
        <v>81</v>
      </c>
      <c r="J7" s="256"/>
      <c r="K7" s="256"/>
      <c r="L7" s="256"/>
      <c r="M7" s="103" t="s">
        <v>81</v>
      </c>
      <c r="N7" s="103" t="s">
        <v>88</v>
      </c>
      <c r="O7" s="64" t="s">
        <v>89</v>
      </c>
      <c r="P7" s="103" t="s">
        <v>90</v>
      </c>
      <c r="Q7" s="72" t="s">
        <v>91</v>
      </c>
      <c r="R7" s="64" t="s">
        <v>92</v>
      </c>
      <c r="S7" s="256"/>
      <c r="T7" s="256"/>
      <c r="U7" s="256"/>
      <c r="V7" s="256"/>
      <c r="W7" s="256"/>
      <c r="X7" s="256"/>
    </row>
    <row r="8" spans="1:24" ht="18" customHeight="1">
      <c r="A8" s="32">
        <v>1</v>
      </c>
      <c r="B8" s="32">
        <v>2</v>
      </c>
      <c r="C8" s="32">
        <v>3</v>
      </c>
      <c r="D8" s="32">
        <v>4</v>
      </c>
      <c r="E8" s="32">
        <v>5</v>
      </c>
      <c r="F8" s="32">
        <v>6</v>
      </c>
      <c r="G8" s="32" t="s">
        <v>606</v>
      </c>
      <c r="H8" s="32" t="s">
        <v>607</v>
      </c>
      <c r="I8" s="32">
        <v>9</v>
      </c>
      <c r="J8" s="32">
        <v>10</v>
      </c>
      <c r="K8" s="32">
        <v>11</v>
      </c>
      <c r="L8" s="32">
        <v>12</v>
      </c>
      <c r="M8" s="32" t="s">
        <v>608</v>
      </c>
      <c r="N8" s="32">
        <v>14</v>
      </c>
      <c r="O8" s="32">
        <v>15</v>
      </c>
      <c r="P8" s="32">
        <v>16</v>
      </c>
      <c r="Q8" s="32">
        <v>17</v>
      </c>
      <c r="R8" s="32">
        <v>18</v>
      </c>
      <c r="S8" s="32" t="s">
        <v>246</v>
      </c>
      <c r="T8" s="32">
        <v>20</v>
      </c>
      <c r="U8" s="32">
        <v>21</v>
      </c>
      <c r="V8" s="32">
        <v>22</v>
      </c>
      <c r="W8" s="32">
        <v>23</v>
      </c>
      <c r="X8" s="32">
        <v>24</v>
      </c>
    </row>
    <row r="9" spans="1:24" ht="21" customHeight="1">
      <c r="A9" s="118" t="s">
        <v>0</v>
      </c>
      <c r="B9" s="56"/>
      <c r="C9" s="56"/>
      <c r="D9" s="56"/>
      <c r="E9" s="119"/>
      <c r="F9" s="20">
        <v>95000</v>
      </c>
      <c r="G9" s="20">
        <v>95000</v>
      </c>
      <c r="H9" s="20">
        <v>95000</v>
      </c>
      <c r="I9" s="20">
        <v>95000</v>
      </c>
      <c r="J9" s="20"/>
      <c r="K9" s="20"/>
      <c r="L9" s="20"/>
      <c r="M9" s="20"/>
      <c r="N9" s="20"/>
      <c r="O9" s="20"/>
      <c r="P9" s="20"/>
      <c r="Q9" s="20"/>
      <c r="R9" s="20"/>
      <c r="S9" s="20"/>
      <c r="T9" s="20"/>
      <c r="U9" s="20"/>
      <c r="V9" s="20"/>
      <c r="W9" s="20"/>
      <c r="X9" s="20"/>
    </row>
    <row r="10" spans="1:24" ht="21" customHeight="1">
      <c r="A10" s="120" t="s">
        <v>265</v>
      </c>
      <c r="B10" s="56" t="s">
        <v>609</v>
      </c>
      <c r="C10" s="56" t="s">
        <v>610</v>
      </c>
      <c r="D10" s="56" t="s">
        <v>420</v>
      </c>
      <c r="E10" s="121">
        <v>1</v>
      </c>
      <c r="F10" s="17">
        <v>6000</v>
      </c>
      <c r="G10" s="17">
        <v>6000</v>
      </c>
      <c r="H10" s="17">
        <v>6000</v>
      </c>
      <c r="I10" s="17">
        <v>6000</v>
      </c>
      <c r="J10" s="17"/>
      <c r="K10" s="17"/>
      <c r="L10" s="17"/>
      <c r="M10" s="17"/>
      <c r="N10" s="17"/>
      <c r="O10" s="17"/>
      <c r="P10" s="17"/>
      <c r="Q10" s="17"/>
      <c r="R10" s="17"/>
      <c r="S10" s="17"/>
      <c r="T10" s="17"/>
      <c r="U10" s="17"/>
      <c r="V10" s="17"/>
      <c r="W10" s="17"/>
      <c r="X10" s="17"/>
    </row>
    <row r="11" spans="1:24" ht="21" customHeight="1">
      <c r="A11" s="120" t="s">
        <v>265</v>
      </c>
      <c r="B11" s="56" t="s">
        <v>611</v>
      </c>
      <c r="C11" s="56" t="s">
        <v>612</v>
      </c>
      <c r="D11" s="56" t="s">
        <v>420</v>
      </c>
      <c r="E11" s="121">
        <v>1</v>
      </c>
      <c r="F11" s="17">
        <v>6000</v>
      </c>
      <c r="G11" s="17">
        <v>6000</v>
      </c>
      <c r="H11" s="17">
        <v>6000</v>
      </c>
      <c r="I11" s="17">
        <v>6000</v>
      </c>
      <c r="J11" s="17"/>
      <c r="K11" s="17"/>
      <c r="L11" s="17"/>
      <c r="M11" s="17"/>
      <c r="N11" s="17"/>
      <c r="O11" s="17"/>
      <c r="P11" s="17"/>
      <c r="Q11" s="17"/>
      <c r="R11" s="17"/>
      <c r="S11" s="122"/>
      <c r="T11" s="122"/>
      <c r="U11" s="122"/>
      <c r="V11" s="122"/>
      <c r="W11" s="122"/>
      <c r="X11" s="122"/>
    </row>
    <row r="12" spans="1:24" ht="21" customHeight="1">
      <c r="A12" s="120" t="s">
        <v>265</v>
      </c>
      <c r="B12" s="56" t="s">
        <v>613</v>
      </c>
      <c r="C12" s="56" t="s">
        <v>614</v>
      </c>
      <c r="D12" s="56" t="s">
        <v>420</v>
      </c>
      <c r="E12" s="121">
        <v>1</v>
      </c>
      <c r="F12" s="17">
        <v>22000</v>
      </c>
      <c r="G12" s="17">
        <v>22000</v>
      </c>
      <c r="H12" s="17">
        <v>22000</v>
      </c>
      <c r="I12" s="17">
        <v>22000</v>
      </c>
      <c r="J12" s="17"/>
      <c r="K12" s="17"/>
      <c r="L12" s="17"/>
      <c r="M12" s="17"/>
      <c r="N12" s="17"/>
      <c r="O12" s="17"/>
      <c r="P12" s="17"/>
      <c r="Q12" s="17"/>
      <c r="R12" s="17"/>
      <c r="S12" s="122"/>
      <c r="T12" s="122"/>
      <c r="U12" s="122"/>
      <c r="V12" s="122"/>
      <c r="W12" s="122"/>
      <c r="X12" s="122"/>
    </row>
    <row r="13" spans="1:24" ht="21" customHeight="1">
      <c r="A13" s="120" t="s">
        <v>282</v>
      </c>
      <c r="B13" s="56" t="s">
        <v>615</v>
      </c>
      <c r="C13" s="56" t="s">
        <v>616</v>
      </c>
      <c r="D13" s="56" t="s">
        <v>617</v>
      </c>
      <c r="E13" s="121">
        <v>3</v>
      </c>
      <c r="F13" s="17">
        <v>15000</v>
      </c>
      <c r="G13" s="17">
        <v>15000</v>
      </c>
      <c r="H13" s="17">
        <v>15000</v>
      </c>
      <c r="I13" s="17">
        <v>15000</v>
      </c>
      <c r="J13" s="17"/>
      <c r="K13" s="17"/>
      <c r="L13" s="17"/>
      <c r="M13" s="17"/>
      <c r="N13" s="17"/>
      <c r="O13" s="17"/>
      <c r="P13" s="17"/>
      <c r="Q13" s="17"/>
      <c r="R13" s="17"/>
      <c r="S13" s="122"/>
      <c r="T13" s="122"/>
      <c r="U13" s="122"/>
      <c r="V13" s="122"/>
      <c r="W13" s="122"/>
      <c r="X13" s="122"/>
    </row>
    <row r="14" spans="1:24" ht="21" customHeight="1">
      <c r="A14" s="120" t="s">
        <v>282</v>
      </c>
      <c r="B14" s="56" t="s">
        <v>615</v>
      </c>
      <c r="C14" s="56" t="s">
        <v>618</v>
      </c>
      <c r="D14" s="56" t="s">
        <v>617</v>
      </c>
      <c r="E14" s="121">
        <v>2</v>
      </c>
      <c r="F14" s="17">
        <v>14000</v>
      </c>
      <c r="G14" s="17">
        <v>14000</v>
      </c>
      <c r="H14" s="17">
        <v>14000</v>
      </c>
      <c r="I14" s="17">
        <v>14000</v>
      </c>
      <c r="J14" s="17"/>
      <c r="K14" s="17"/>
      <c r="L14" s="17"/>
      <c r="M14" s="17"/>
      <c r="N14" s="17"/>
      <c r="O14" s="17"/>
      <c r="P14" s="17"/>
      <c r="Q14" s="17"/>
      <c r="R14" s="17"/>
      <c r="S14" s="122"/>
      <c r="T14" s="122"/>
      <c r="U14" s="122"/>
      <c r="V14" s="122"/>
      <c r="W14" s="122"/>
      <c r="X14" s="122"/>
    </row>
    <row r="15" spans="1:24" ht="21" customHeight="1">
      <c r="A15" s="120" t="s">
        <v>339</v>
      </c>
      <c r="B15" s="56" t="s">
        <v>619</v>
      </c>
      <c r="C15" s="56" t="s">
        <v>620</v>
      </c>
      <c r="D15" s="56" t="s">
        <v>540</v>
      </c>
      <c r="E15" s="121">
        <v>1</v>
      </c>
      <c r="F15" s="17">
        <v>2000</v>
      </c>
      <c r="G15" s="17">
        <v>2000</v>
      </c>
      <c r="H15" s="17">
        <v>2000</v>
      </c>
      <c r="I15" s="17">
        <v>2000</v>
      </c>
      <c r="J15" s="17"/>
      <c r="K15" s="17"/>
      <c r="L15" s="17"/>
      <c r="M15" s="17"/>
      <c r="N15" s="17"/>
      <c r="O15" s="17"/>
      <c r="P15" s="17"/>
      <c r="Q15" s="17"/>
      <c r="R15" s="17"/>
      <c r="S15" s="122"/>
      <c r="T15" s="122"/>
      <c r="U15" s="122"/>
      <c r="V15" s="122"/>
      <c r="W15" s="122"/>
      <c r="X15" s="122"/>
    </row>
    <row r="16" spans="1:24" ht="21" customHeight="1">
      <c r="A16" s="120" t="s">
        <v>339</v>
      </c>
      <c r="B16" s="56" t="s">
        <v>621</v>
      </c>
      <c r="C16" s="56" t="s">
        <v>622</v>
      </c>
      <c r="D16" s="56" t="s">
        <v>623</v>
      </c>
      <c r="E16" s="121">
        <v>100</v>
      </c>
      <c r="F16" s="17">
        <v>20000</v>
      </c>
      <c r="G16" s="17">
        <v>20000</v>
      </c>
      <c r="H16" s="17">
        <v>20000</v>
      </c>
      <c r="I16" s="17">
        <v>20000</v>
      </c>
      <c r="J16" s="17"/>
      <c r="K16" s="17"/>
      <c r="L16" s="17"/>
      <c r="M16" s="17"/>
      <c r="N16" s="17"/>
      <c r="O16" s="17"/>
      <c r="P16" s="17"/>
      <c r="Q16" s="17"/>
      <c r="R16" s="17"/>
      <c r="S16" s="122"/>
      <c r="T16" s="122"/>
      <c r="U16" s="122"/>
      <c r="V16" s="122"/>
      <c r="W16" s="122"/>
      <c r="X16" s="122"/>
    </row>
    <row r="17" spans="1:24" ht="21" customHeight="1">
      <c r="A17" s="120" t="s">
        <v>339</v>
      </c>
      <c r="B17" s="56" t="s">
        <v>624</v>
      </c>
      <c r="C17" s="56" t="s">
        <v>625</v>
      </c>
      <c r="D17" s="56" t="s">
        <v>420</v>
      </c>
      <c r="E17" s="121">
        <v>1</v>
      </c>
      <c r="F17" s="17">
        <v>10000</v>
      </c>
      <c r="G17" s="17">
        <v>10000</v>
      </c>
      <c r="H17" s="17">
        <v>10000</v>
      </c>
      <c r="I17" s="17">
        <v>10000</v>
      </c>
      <c r="J17" s="17"/>
      <c r="K17" s="17"/>
      <c r="L17" s="17"/>
      <c r="M17" s="17"/>
      <c r="N17" s="17"/>
      <c r="O17" s="17"/>
      <c r="P17" s="17"/>
      <c r="Q17" s="17"/>
      <c r="R17" s="17"/>
      <c r="S17" s="122"/>
      <c r="T17" s="122"/>
      <c r="U17" s="122"/>
      <c r="V17" s="122"/>
      <c r="W17" s="122"/>
      <c r="X17" s="122"/>
    </row>
    <row r="18" spans="1:24" ht="21" customHeight="1">
      <c r="A18" s="257" t="s">
        <v>79</v>
      </c>
      <c r="B18" s="258"/>
      <c r="C18" s="258"/>
      <c r="D18" s="258"/>
      <c r="E18" s="119">
        <v>110</v>
      </c>
      <c r="F18" s="20">
        <v>95000</v>
      </c>
      <c r="G18" s="20">
        <v>95000</v>
      </c>
      <c r="H18" s="20">
        <v>95000</v>
      </c>
      <c r="I18" s="20">
        <v>95000</v>
      </c>
      <c r="J18" s="20"/>
      <c r="K18" s="20"/>
      <c r="L18" s="20"/>
      <c r="M18" s="20"/>
      <c r="N18" s="20"/>
      <c r="O18" s="20"/>
      <c r="P18" s="20"/>
      <c r="Q18" s="20"/>
      <c r="R18" s="20"/>
      <c r="S18" s="20"/>
      <c r="T18" s="20"/>
      <c r="U18" s="20"/>
      <c r="V18" s="20"/>
      <c r="W18" s="20"/>
      <c r="X18" s="20"/>
    </row>
  </sheetData>
  <mergeCells count="23">
    <mergeCell ref="A18:D18"/>
    <mergeCell ref="A5:A7"/>
    <mergeCell ref="A3:X3"/>
    <mergeCell ref="J6:J7"/>
    <mergeCell ref="K6:K7"/>
    <mergeCell ref="L6:L7"/>
    <mergeCell ref="S5:X5"/>
    <mergeCell ref="S6:S7"/>
    <mergeCell ref="T6:T7"/>
    <mergeCell ref="U6:U7"/>
    <mergeCell ref="V6:V7"/>
    <mergeCell ref="W6:W7"/>
    <mergeCell ref="X6:X7"/>
    <mergeCell ref="I6:I7"/>
    <mergeCell ref="M6:R6"/>
    <mergeCell ref="B5:B7"/>
    <mergeCell ref="H6:H7"/>
    <mergeCell ref="H5:R5"/>
    <mergeCell ref="C5:C7"/>
    <mergeCell ref="D5:D7"/>
    <mergeCell ref="E5:E7"/>
    <mergeCell ref="F5:F7"/>
    <mergeCell ref="G5:G7"/>
  </mergeCells>
  <phoneticPr fontId="54" type="noConversion"/>
  <printOptions horizontalCentered="1"/>
  <pageMargins left="0.74803149606299213" right="0.74803149606299213" top="0.70866141732283472" bottom="0.70866141732283472" header="0" footer="0"/>
  <pageSetup paperSize="9" scale="25" orientation="landscape" r:id="rId1"/>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1"/>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E15" sqref="E15"/>
    </sheetView>
  </sheetViews>
  <sheetFormatPr defaultColWidth="9.125" defaultRowHeight="14.25" customHeight="1"/>
  <cols>
    <col min="1" max="3" width="39.125" customWidth="1"/>
    <col min="4" max="4" width="28.625" customWidth="1"/>
    <col min="5" max="5" width="28.125" customWidth="1"/>
    <col min="6" max="6" width="39.125" customWidth="1"/>
    <col min="7" max="16" width="20.375" customWidth="1"/>
    <col min="17" max="24" width="20.25" customWidth="1"/>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16.5" customHeight="1">
      <c r="A2" s="123"/>
      <c r="B2" s="124"/>
      <c r="C2" s="124"/>
      <c r="D2" s="124"/>
      <c r="E2" s="123"/>
      <c r="F2" s="123"/>
      <c r="G2" s="123"/>
      <c r="H2" s="123"/>
      <c r="I2" s="123"/>
      <c r="J2" s="123"/>
      <c r="K2" s="123"/>
      <c r="L2" s="125"/>
      <c r="M2" s="123"/>
      <c r="N2" s="123"/>
      <c r="O2" s="124"/>
      <c r="P2" s="123"/>
      <c r="Q2" s="126"/>
      <c r="R2" s="126"/>
      <c r="S2" s="126"/>
      <c r="T2" s="126"/>
      <c r="U2" s="126"/>
      <c r="V2" s="126"/>
      <c r="W2" s="126"/>
      <c r="X2" s="126"/>
    </row>
    <row r="3" spans="1:24" ht="41.25" customHeight="1">
      <c r="A3" s="261" t="s">
        <v>16</v>
      </c>
      <c r="B3" s="261"/>
      <c r="C3" s="261"/>
      <c r="D3" s="261"/>
      <c r="E3" s="261"/>
      <c r="F3" s="261"/>
      <c r="G3" s="261"/>
      <c r="H3" s="261"/>
      <c r="I3" s="261"/>
      <c r="J3" s="261"/>
      <c r="K3" s="261"/>
      <c r="L3" s="261"/>
      <c r="M3" s="261"/>
      <c r="N3" s="261"/>
      <c r="O3" s="261"/>
      <c r="P3" s="261"/>
      <c r="Q3" s="261"/>
      <c r="R3" s="261"/>
      <c r="S3" s="261"/>
      <c r="T3" s="261"/>
      <c r="U3" s="261"/>
      <c r="V3" s="261"/>
      <c r="W3" s="261"/>
      <c r="X3" s="261"/>
    </row>
    <row r="4" spans="1:24" ht="22.5" customHeight="1">
      <c r="A4" s="127" t="str">
        <f>"单位名称："&amp;"祥云县卫生健康局"</f>
        <v>单位名称：祥云县卫生健康局</v>
      </c>
      <c r="B4" s="128"/>
      <c r="C4" s="128"/>
      <c r="D4" s="128"/>
      <c r="E4" s="129"/>
      <c r="F4" s="129"/>
      <c r="G4" s="130"/>
      <c r="H4" s="130"/>
      <c r="I4" s="130"/>
      <c r="J4" s="130"/>
      <c r="K4" s="130"/>
      <c r="L4" s="125"/>
      <c r="M4" s="123"/>
      <c r="N4" s="123"/>
      <c r="O4" s="124"/>
      <c r="P4" s="123"/>
      <c r="Q4" s="131"/>
      <c r="R4" s="126"/>
      <c r="S4" s="126"/>
      <c r="T4" s="126"/>
      <c r="U4" s="126"/>
      <c r="V4" s="126"/>
      <c r="W4" s="126"/>
      <c r="X4" s="126" t="s">
        <v>22</v>
      </c>
    </row>
    <row r="5" spans="1:24" ht="24" customHeight="1">
      <c r="A5" s="256" t="s">
        <v>361</v>
      </c>
      <c r="B5" s="223" t="s">
        <v>626</v>
      </c>
      <c r="C5" s="223" t="s">
        <v>627</v>
      </c>
      <c r="D5" s="223" t="s">
        <v>628</v>
      </c>
      <c r="E5" s="256" t="s">
        <v>629</v>
      </c>
      <c r="F5" s="256" t="s">
        <v>630</v>
      </c>
      <c r="G5" s="256" t="s">
        <v>631</v>
      </c>
      <c r="H5" s="256" t="s">
        <v>80</v>
      </c>
      <c r="I5" s="256"/>
      <c r="J5" s="256"/>
      <c r="K5" s="256"/>
      <c r="L5" s="230"/>
      <c r="M5" s="256"/>
      <c r="N5" s="256"/>
      <c r="O5" s="223"/>
      <c r="P5" s="256"/>
      <c r="Q5" s="230"/>
      <c r="R5" s="223"/>
      <c r="S5" s="256" t="s">
        <v>68</v>
      </c>
      <c r="T5" s="256"/>
      <c r="U5" s="256"/>
      <c r="V5" s="256"/>
      <c r="W5" s="256"/>
      <c r="X5" s="256"/>
    </row>
    <row r="6" spans="1:24" ht="24" customHeight="1">
      <c r="A6" s="256"/>
      <c r="B6" s="223"/>
      <c r="C6" s="223"/>
      <c r="D6" s="223"/>
      <c r="E6" s="256"/>
      <c r="F6" s="256"/>
      <c r="G6" s="256"/>
      <c r="H6" s="256" t="s">
        <v>81</v>
      </c>
      <c r="I6" s="256" t="s">
        <v>82</v>
      </c>
      <c r="J6" s="256" t="s">
        <v>83</v>
      </c>
      <c r="K6" s="256" t="s">
        <v>84</v>
      </c>
      <c r="L6" s="256" t="s">
        <v>85</v>
      </c>
      <c r="M6" s="256" t="s">
        <v>86</v>
      </c>
      <c r="N6" s="256"/>
      <c r="O6" s="256"/>
      <c r="P6" s="256"/>
      <c r="Q6" s="256"/>
      <c r="R6" s="256"/>
      <c r="S6" s="256" t="s">
        <v>81</v>
      </c>
      <c r="T6" s="256" t="s">
        <v>82</v>
      </c>
      <c r="U6" s="256" t="s">
        <v>83</v>
      </c>
      <c r="V6" s="256" t="s">
        <v>84</v>
      </c>
      <c r="W6" s="256" t="s">
        <v>85</v>
      </c>
      <c r="X6" s="256" t="s">
        <v>86</v>
      </c>
    </row>
    <row r="7" spans="1:24" ht="54" customHeight="1">
      <c r="A7" s="256"/>
      <c r="B7" s="223"/>
      <c r="C7" s="223"/>
      <c r="D7" s="223"/>
      <c r="E7" s="256"/>
      <c r="F7" s="256"/>
      <c r="G7" s="256"/>
      <c r="H7" s="256"/>
      <c r="I7" s="256"/>
      <c r="J7" s="256"/>
      <c r="K7" s="256"/>
      <c r="L7" s="256"/>
      <c r="M7" s="103" t="s">
        <v>81</v>
      </c>
      <c r="N7" s="103" t="s">
        <v>88</v>
      </c>
      <c r="O7" s="64" t="s">
        <v>89</v>
      </c>
      <c r="P7" s="103" t="s">
        <v>90</v>
      </c>
      <c r="Q7" s="72" t="s">
        <v>91</v>
      </c>
      <c r="R7" s="64" t="s">
        <v>92</v>
      </c>
      <c r="S7" s="256"/>
      <c r="T7" s="256"/>
      <c r="U7" s="256"/>
      <c r="V7" s="256"/>
      <c r="W7" s="256"/>
      <c r="X7" s="256"/>
    </row>
    <row r="8" spans="1:24" ht="17.25" customHeight="1">
      <c r="A8" s="132">
        <v>1</v>
      </c>
      <c r="B8" s="132">
        <v>2</v>
      </c>
      <c r="C8" s="132">
        <v>3</v>
      </c>
      <c r="D8" s="132">
        <v>4</v>
      </c>
      <c r="E8" s="132">
        <v>5</v>
      </c>
      <c r="F8" s="132">
        <v>6</v>
      </c>
      <c r="G8" s="132" t="s">
        <v>606</v>
      </c>
      <c r="H8" s="132" t="s">
        <v>607</v>
      </c>
      <c r="I8" s="132">
        <v>9</v>
      </c>
      <c r="J8" s="132">
        <v>10</v>
      </c>
      <c r="K8" s="132">
        <v>11</v>
      </c>
      <c r="L8" s="132">
        <v>12</v>
      </c>
      <c r="M8" s="132" t="s">
        <v>608</v>
      </c>
      <c r="N8" s="132">
        <v>14</v>
      </c>
      <c r="O8" s="132">
        <v>15</v>
      </c>
      <c r="P8" s="132">
        <v>16</v>
      </c>
      <c r="Q8" s="132">
        <v>17</v>
      </c>
      <c r="R8" s="132">
        <v>18</v>
      </c>
      <c r="S8" s="132" t="s">
        <v>246</v>
      </c>
      <c r="T8" s="132">
        <v>20</v>
      </c>
      <c r="U8" s="132">
        <v>21</v>
      </c>
      <c r="V8" s="132">
        <v>22</v>
      </c>
      <c r="W8" s="132">
        <v>23</v>
      </c>
      <c r="X8" s="132">
        <v>24</v>
      </c>
    </row>
    <row r="9" spans="1:24" ht="21" customHeight="1">
      <c r="A9" s="133" t="s">
        <v>0</v>
      </c>
      <c r="B9" s="134"/>
      <c r="C9" s="134"/>
      <c r="D9" s="134"/>
      <c r="E9" s="134"/>
      <c r="F9" s="134"/>
      <c r="G9" s="20">
        <v>6000</v>
      </c>
      <c r="H9" s="20">
        <v>6000</v>
      </c>
      <c r="I9" s="20">
        <v>6000</v>
      </c>
      <c r="J9" s="20"/>
      <c r="K9" s="20"/>
      <c r="L9" s="20"/>
      <c r="M9" s="20"/>
      <c r="N9" s="20"/>
      <c r="O9" s="20"/>
      <c r="P9" s="20"/>
      <c r="Q9" s="20"/>
      <c r="R9" s="20"/>
      <c r="S9" s="20"/>
      <c r="T9" s="20"/>
      <c r="U9" s="20"/>
      <c r="V9" s="20"/>
      <c r="W9" s="20"/>
      <c r="X9" s="20"/>
    </row>
    <row r="10" spans="1:24" ht="21" customHeight="1">
      <c r="A10" s="120" t="s">
        <v>265</v>
      </c>
      <c r="B10" s="120" t="s">
        <v>632</v>
      </c>
      <c r="C10" s="120" t="s">
        <v>633</v>
      </c>
      <c r="D10" s="120" t="s">
        <v>634</v>
      </c>
      <c r="E10" s="56" t="s">
        <v>635</v>
      </c>
      <c r="F10" s="56"/>
      <c r="G10" s="17">
        <v>6000</v>
      </c>
      <c r="H10" s="17">
        <v>6000</v>
      </c>
      <c r="I10" s="17">
        <v>6000</v>
      </c>
      <c r="J10" s="17"/>
      <c r="K10" s="17"/>
      <c r="L10" s="17"/>
      <c r="M10" s="17"/>
      <c r="N10" s="17"/>
      <c r="O10" s="17"/>
      <c r="P10" s="17"/>
      <c r="Q10" s="17"/>
      <c r="R10" s="17"/>
      <c r="S10" s="17"/>
      <c r="T10" s="17"/>
      <c r="U10" s="17"/>
      <c r="V10" s="17"/>
      <c r="W10" s="17"/>
      <c r="X10" s="17"/>
    </row>
    <row r="11" spans="1:24" ht="21" customHeight="1">
      <c r="A11" s="257" t="s">
        <v>79</v>
      </c>
      <c r="B11" s="259"/>
      <c r="C11" s="259"/>
      <c r="D11" s="259"/>
      <c r="E11" s="258"/>
      <c r="F11" s="260"/>
      <c r="G11" s="20">
        <v>6000</v>
      </c>
      <c r="H11" s="17">
        <v>6000</v>
      </c>
      <c r="I11" s="20">
        <v>6000</v>
      </c>
      <c r="J11" s="20"/>
      <c r="K11" s="20"/>
      <c r="L11" s="20"/>
      <c r="M11" s="20"/>
      <c r="N11" s="20"/>
      <c r="O11" s="20"/>
      <c r="P11" s="20"/>
      <c r="Q11" s="20"/>
      <c r="R11" s="20"/>
      <c r="S11" s="20"/>
      <c r="T11" s="20"/>
      <c r="U11" s="20"/>
      <c r="V11" s="20"/>
      <c r="W11" s="20"/>
      <c r="X11" s="20"/>
    </row>
  </sheetData>
  <mergeCells count="23">
    <mergeCell ref="A3:X3"/>
    <mergeCell ref="I6:I7"/>
    <mergeCell ref="J6:J7"/>
    <mergeCell ref="K6:K7"/>
    <mergeCell ref="L6:L7"/>
    <mergeCell ref="G5:G7"/>
    <mergeCell ref="H6:H7"/>
    <mergeCell ref="M6:R6"/>
    <mergeCell ref="H5:R5"/>
    <mergeCell ref="S5:X5"/>
    <mergeCell ref="S6:S7"/>
    <mergeCell ref="T6:T7"/>
    <mergeCell ref="U6:U7"/>
    <mergeCell ref="V6:V7"/>
    <mergeCell ref="W6:W7"/>
    <mergeCell ref="X6:X7"/>
    <mergeCell ref="A11:F11"/>
    <mergeCell ref="D5:D7"/>
    <mergeCell ref="B5:B7"/>
    <mergeCell ref="C5:C7"/>
    <mergeCell ref="E5:E7"/>
    <mergeCell ref="F5:F7"/>
    <mergeCell ref="A5:A7"/>
  </mergeCells>
  <phoneticPr fontId="54" type="noConversion"/>
  <printOptions horizontalCentered="1"/>
  <pageMargins left="0.74803149606299213" right="0.74803149606299213" top="0.70866141732283472" bottom="0.70866141732283472" header="0" footer="0"/>
  <pageSetup paperSize="9" scale="21" orientation="landscape" r:id="rId1"/>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0"/>
  <sheetViews>
    <sheetView showZeros="0" workbookViewId="0">
      <pane xSplit="1" ySplit="1" topLeftCell="B2" activePane="bottomRight" state="frozen"/>
      <selection activeCell="A20" sqref="A20"/>
      <selection pane="topRight" activeCell="A20" sqref="A20"/>
      <selection pane="bottomLeft" activeCell="A20" sqref="A20"/>
      <selection pane="bottomRight" activeCell="B34" sqref="B34"/>
    </sheetView>
  </sheetViews>
  <sheetFormatPr defaultColWidth="9.125" defaultRowHeight="14.25" customHeight="1"/>
  <cols>
    <col min="1" max="1" width="54.25" customWidth="1"/>
    <col min="2" max="2" width="42.375" customWidth="1"/>
    <col min="3" max="17" width="20" customWidth="1"/>
  </cols>
  <sheetData>
    <row r="1" spans="1:17" ht="14.25" customHeight="1">
      <c r="A1" s="1"/>
      <c r="B1" s="1"/>
      <c r="C1" s="1"/>
      <c r="D1" s="1"/>
      <c r="E1" s="1"/>
      <c r="F1" s="1"/>
      <c r="G1" s="1"/>
      <c r="H1" s="1"/>
      <c r="I1" s="1"/>
      <c r="J1" s="1"/>
      <c r="K1" s="1"/>
      <c r="L1" s="1"/>
      <c r="M1" s="1"/>
      <c r="N1" s="1"/>
      <c r="O1" s="1"/>
      <c r="P1" s="1"/>
      <c r="Q1" s="1"/>
    </row>
    <row r="2" spans="1:17" ht="17.25" customHeight="1">
      <c r="E2" s="59"/>
      <c r="F2" s="59"/>
    </row>
    <row r="3" spans="1:17" ht="41.25" customHeight="1">
      <c r="A3" s="264" t="s">
        <v>17</v>
      </c>
      <c r="B3" s="244"/>
      <c r="C3" s="244"/>
      <c r="D3" s="244"/>
      <c r="E3" s="244"/>
      <c r="F3" s="244"/>
      <c r="G3" s="244"/>
      <c r="H3" s="244"/>
      <c r="I3" s="244"/>
      <c r="J3" s="244"/>
      <c r="K3" s="244"/>
      <c r="L3" s="244"/>
      <c r="M3" s="244"/>
      <c r="N3" s="244"/>
      <c r="O3" s="244"/>
      <c r="P3" s="244"/>
      <c r="Q3" s="244"/>
    </row>
    <row r="4" spans="1:17" ht="18" customHeight="1">
      <c r="A4" s="265" t="str">
        <f>"单位名称："&amp;"祥云县卫生健康局"</f>
        <v>单位名称：祥云县卫生健康局</v>
      </c>
      <c r="B4" s="266"/>
      <c r="C4" s="266"/>
      <c r="D4" s="266"/>
      <c r="E4" s="267"/>
      <c r="F4" s="267"/>
      <c r="G4" s="268"/>
      <c r="H4" s="268"/>
      <c r="I4" s="268"/>
      <c r="J4" s="268"/>
      <c r="K4" s="268"/>
      <c r="L4" s="268"/>
      <c r="Q4" s="135" t="s">
        <v>22</v>
      </c>
    </row>
    <row r="5" spans="1:17" ht="19.5" customHeight="1">
      <c r="A5" s="269" t="s">
        <v>361</v>
      </c>
      <c r="B5" s="263" t="s">
        <v>211</v>
      </c>
      <c r="C5" s="263" t="s">
        <v>636</v>
      </c>
      <c r="D5" s="263"/>
      <c r="E5" s="263"/>
      <c r="F5" s="263"/>
      <c r="G5" s="263" t="s">
        <v>637</v>
      </c>
      <c r="H5" s="263" t="s">
        <v>637</v>
      </c>
      <c r="I5" s="263"/>
      <c r="J5" s="263"/>
      <c r="K5" s="263"/>
      <c r="L5" s="263"/>
      <c r="M5" s="263"/>
      <c r="N5" s="263"/>
      <c r="O5" s="263"/>
      <c r="P5" s="263"/>
      <c r="Q5" s="263"/>
    </row>
    <row r="6" spans="1:17" ht="40.5" customHeight="1">
      <c r="A6" s="269"/>
      <c r="B6" s="263"/>
      <c r="C6" s="137" t="s">
        <v>79</v>
      </c>
      <c r="D6" s="138" t="s">
        <v>82</v>
      </c>
      <c r="E6" s="138" t="s">
        <v>83</v>
      </c>
      <c r="F6" s="138" t="s">
        <v>84</v>
      </c>
      <c r="G6" s="136" t="s">
        <v>79</v>
      </c>
      <c r="H6" s="136" t="s">
        <v>638</v>
      </c>
      <c r="I6" s="136" t="s">
        <v>639</v>
      </c>
      <c r="J6" s="136" t="s">
        <v>640</v>
      </c>
      <c r="K6" s="136" t="s">
        <v>641</v>
      </c>
      <c r="L6" s="136" t="s">
        <v>642</v>
      </c>
      <c r="M6" s="136" t="s">
        <v>643</v>
      </c>
      <c r="N6" s="136" t="s">
        <v>644</v>
      </c>
      <c r="O6" s="136" t="s">
        <v>645</v>
      </c>
      <c r="P6" s="136" t="s">
        <v>646</v>
      </c>
      <c r="Q6" s="136" t="s">
        <v>647</v>
      </c>
    </row>
    <row r="7" spans="1:17" ht="19.5" customHeight="1">
      <c r="A7" s="139">
        <v>1</v>
      </c>
      <c r="B7" s="139">
        <v>2</v>
      </c>
      <c r="C7" s="139" t="s">
        <v>648</v>
      </c>
      <c r="D7" s="139">
        <v>4</v>
      </c>
      <c r="E7" s="139">
        <v>5</v>
      </c>
      <c r="F7" s="139">
        <v>6</v>
      </c>
      <c r="G7" s="136" t="s">
        <v>649</v>
      </c>
      <c r="H7" s="136">
        <v>8</v>
      </c>
      <c r="I7" s="136">
        <v>9</v>
      </c>
      <c r="J7" s="136">
        <v>10</v>
      </c>
      <c r="K7" s="136">
        <v>11</v>
      </c>
      <c r="L7" s="136">
        <v>12</v>
      </c>
      <c r="M7" s="136">
        <v>13</v>
      </c>
      <c r="N7" s="136">
        <v>14</v>
      </c>
      <c r="O7" s="136">
        <v>15</v>
      </c>
      <c r="P7" s="136">
        <v>16</v>
      </c>
      <c r="Q7" s="136">
        <v>17</v>
      </c>
    </row>
    <row r="8" spans="1:17" ht="21.75" customHeight="1">
      <c r="A8" s="74" t="s">
        <v>596</v>
      </c>
      <c r="B8" s="140"/>
      <c r="C8" s="17"/>
      <c r="D8" s="17"/>
      <c r="E8" s="17"/>
      <c r="F8" s="17"/>
      <c r="G8" s="17"/>
      <c r="H8" s="17"/>
      <c r="I8" s="17"/>
      <c r="J8" s="17"/>
      <c r="K8" s="17"/>
      <c r="L8" s="17"/>
      <c r="M8" s="17"/>
      <c r="N8" s="17"/>
      <c r="O8" s="17"/>
      <c r="P8" s="17"/>
      <c r="Q8" s="17"/>
    </row>
    <row r="9" spans="1:17" ht="21.75" customHeight="1">
      <c r="A9" s="56"/>
      <c r="B9" s="140"/>
      <c r="C9" s="17"/>
      <c r="D9" s="17"/>
      <c r="E9" s="17"/>
      <c r="F9" s="17"/>
      <c r="G9" s="17"/>
      <c r="H9" s="17"/>
      <c r="I9" s="17"/>
      <c r="J9" s="17"/>
      <c r="K9" s="17"/>
      <c r="L9" s="17"/>
      <c r="M9" s="17"/>
      <c r="N9" s="17"/>
      <c r="O9" s="17"/>
      <c r="P9" s="17"/>
      <c r="Q9" s="17"/>
    </row>
    <row r="10" spans="1:17" ht="21.75" customHeight="1">
      <c r="A10" s="262" t="s">
        <v>597</v>
      </c>
      <c r="B10" s="262"/>
      <c r="C10" s="262"/>
      <c r="D10" s="262"/>
      <c r="E10" s="262"/>
      <c r="F10" s="262"/>
      <c r="G10" s="262"/>
      <c r="H10" s="141"/>
      <c r="I10" s="141"/>
      <c r="J10" s="141"/>
      <c r="K10" s="141"/>
      <c r="L10" s="141"/>
      <c r="M10" s="141"/>
      <c r="N10" s="141"/>
      <c r="O10" s="141"/>
      <c r="P10" s="141"/>
      <c r="Q10" s="141"/>
    </row>
  </sheetData>
  <mergeCells count="7">
    <mergeCell ref="A10:G10"/>
    <mergeCell ref="G5:Q5"/>
    <mergeCell ref="A3:Q3"/>
    <mergeCell ref="A4:L4"/>
    <mergeCell ref="C5:F5"/>
    <mergeCell ref="A5:A6"/>
    <mergeCell ref="B5:B6"/>
  </mergeCells>
  <phoneticPr fontId="54" type="noConversion"/>
  <printOptions horizontalCentered="1"/>
  <pageMargins left="0.96" right="0.96" top="0.72" bottom="0.72" header="0" footer="0"/>
  <pageSetup paperSize="9" scale="28" orientation="landscape" r:id="rId1"/>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9"/>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B22" sqref="B22"/>
    </sheetView>
  </sheetViews>
  <sheetFormatPr defaultColWidth="9.125" defaultRowHeight="12" customHeight="1"/>
  <cols>
    <col min="1" max="1" width="34.25" customWidth="1"/>
    <col min="2" max="2" width="19.125" customWidth="1"/>
    <col min="3" max="3" width="48" customWidth="1"/>
    <col min="4" max="4" width="17.25" customWidth="1"/>
    <col min="5" max="5" width="13.25" customWidth="1"/>
    <col min="6" max="6" width="23.625" customWidth="1"/>
    <col min="7" max="7" width="11.25" customWidth="1"/>
    <col min="8" max="8" width="13.125" customWidth="1"/>
    <col min="9" max="10" width="12.375" customWidth="1"/>
    <col min="11" max="11" width="84.125" customWidth="1"/>
  </cols>
  <sheetData>
    <row r="1" spans="1:11" ht="12" customHeight="1">
      <c r="A1" s="34"/>
      <c r="B1" s="34"/>
      <c r="C1" s="34"/>
      <c r="D1" s="34"/>
      <c r="E1" s="34"/>
      <c r="F1" s="34"/>
      <c r="G1" s="34"/>
      <c r="H1" s="34"/>
      <c r="I1" s="34"/>
      <c r="J1" s="34"/>
      <c r="K1" s="34"/>
    </row>
    <row r="2" spans="1:11" ht="15" customHeight="1">
      <c r="B2" s="142"/>
      <c r="K2" s="126"/>
    </row>
    <row r="3" spans="1:11" ht="28.5" customHeight="1">
      <c r="A3" s="270" t="s">
        <v>18</v>
      </c>
      <c r="B3" s="270"/>
      <c r="C3" s="270"/>
      <c r="D3" s="270"/>
      <c r="E3" s="270"/>
      <c r="F3" s="270"/>
      <c r="G3" s="271"/>
      <c r="H3" s="270"/>
      <c r="I3" s="271"/>
      <c r="J3" s="271"/>
      <c r="K3" s="270"/>
    </row>
    <row r="4" spans="1:11" ht="17.25" customHeight="1">
      <c r="A4" s="272" t="str">
        <f>"单位名称："&amp;"祥云县卫生健康局"</f>
        <v>单位名称：祥云县卫生健康局</v>
      </c>
      <c r="B4" s="273"/>
      <c r="C4" s="273"/>
      <c r="D4" s="273"/>
      <c r="E4" s="273"/>
      <c r="F4" s="273"/>
      <c r="G4" s="274"/>
      <c r="H4" s="273"/>
      <c r="I4" s="274"/>
      <c r="J4" s="143"/>
      <c r="K4" s="143"/>
    </row>
    <row r="5" spans="1:11" ht="44.25" customHeight="1">
      <c r="A5" s="144" t="s">
        <v>361</v>
      </c>
      <c r="B5" s="144" t="s">
        <v>230</v>
      </c>
      <c r="C5" s="144" t="s">
        <v>362</v>
      </c>
      <c r="D5" s="144" t="s">
        <v>363</v>
      </c>
      <c r="E5" s="144" t="s">
        <v>364</v>
      </c>
      <c r="F5" s="144" t="s">
        <v>365</v>
      </c>
      <c r="G5" s="145" t="s">
        <v>366</v>
      </c>
      <c r="H5" s="144" t="s">
        <v>367</v>
      </c>
      <c r="I5" s="145" t="s">
        <v>368</v>
      </c>
      <c r="J5" s="145" t="s">
        <v>369</v>
      </c>
      <c r="K5" s="144" t="s">
        <v>370</v>
      </c>
    </row>
    <row r="6" spans="1:11" ht="14.25" customHeight="1">
      <c r="A6" s="146">
        <v>1</v>
      </c>
      <c r="B6" s="146">
        <v>2</v>
      </c>
      <c r="C6" s="146">
        <v>3</v>
      </c>
      <c r="D6" s="146">
        <v>4</v>
      </c>
      <c r="E6" s="146">
        <v>5</v>
      </c>
      <c r="F6" s="146">
        <v>6</v>
      </c>
      <c r="G6" s="146">
        <v>7</v>
      </c>
      <c r="H6" s="146">
        <v>8</v>
      </c>
      <c r="I6" s="146">
        <v>9</v>
      </c>
      <c r="J6" s="146">
        <v>10</v>
      </c>
      <c r="K6" s="146">
        <v>11</v>
      </c>
    </row>
    <row r="7" spans="1:11" ht="24.95" customHeight="1">
      <c r="A7" s="147" t="s">
        <v>596</v>
      </c>
      <c r="B7" s="104"/>
      <c r="C7" s="104"/>
      <c r="D7" s="104"/>
      <c r="E7" s="104"/>
      <c r="F7" s="100"/>
      <c r="G7" s="112"/>
      <c r="H7" s="100"/>
      <c r="I7" s="112"/>
      <c r="J7" s="112"/>
      <c r="K7" s="100"/>
    </row>
    <row r="8" spans="1:11" ht="24.95" customHeight="1">
      <c r="A8" s="148"/>
      <c r="B8" s="148"/>
      <c r="C8" s="148"/>
      <c r="D8" s="148"/>
      <c r="E8" s="148"/>
      <c r="F8" s="148"/>
      <c r="G8" s="148"/>
      <c r="H8" s="149"/>
      <c r="I8" s="150"/>
      <c r="J8" s="150"/>
      <c r="K8" s="149"/>
    </row>
    <row r="9" spans="1:11" ht="26.45" customHeight="1">
      <c r="A9" s="151" t="s">
        <v>597</v>
      </c>
      <c r="B9" s="151"/>
      <c r="C9" s="151"/>
      <c r="D9" s="151"/>
      <c r="E9" s="151"/>
      <c r="F9" s="151"/>
      <c r="G9" s="151"/>
      <c r="H9" s="152"/>
      <c r="I9" s="153"/>
      <c r="J9" s="153"/>
      <c r="K9" s="152"/>
    </row>
  </sheetData>
  <mergeCells count="2">
    <mergeCell ref="A3:K3"/>
    <mergeCell ref="A4:I4"/>
  </mergeCells>
  <phoneticPr fontId="54" type="noConversion"/>
  <printOptions horizontalCentered="1"/>
  <pageMargins left="1" right="1" top="0.75" bottom="0.75" header="0" footer="0"/>
  <pageSetup paperSize="9" scale="43" orientation="landscape" r:id="rId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3"/>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F21" sqref="F21"/>
    </sheetView>
  </sheetViews>
  <sheetFormatPr defaultColWidth="9.125" defaultRowHeight="12" customHeight="1"/>
  <cols>
    <col min="1" max="1" width="29" customWidth="1"/>
    <col min="2" max="2" width="18.75" customWidth="1"/>
    <col min="3" max="3" width="24.875" customWidth="1"/>
    <col min="4" max="4" width="25.5" customWidth="1"/>
    <col min="5" max="5" width="11.625" customWidth="1"/>
    <col min="6" max="8" width="20.75" customWidth="1"/>
  </cols>
  <sheetData>
    <row r="1" spans="1:8" ht="12" customHeight="1">
      <c r="A1" s="34"/>
      <c r="B1" s="34"/>
      <c r="C1" s="34"/>
      <c r="D1" s="34"/>
      <c r="E1" s="34"/>
      <c r="F1" s="34"/>
      <c r="G1" s="34"/>
      <c r="H1" s="34"/>
    </row>
    <row r="2" spans="1:8" ht="14.25" customHeight="1">
      <c r="H2" s="154"/>
    </row>
    <row r="3" spans="1:8" ht="34.5" customHeight="1">
      <c r="A3" s="276" t="s">
        <v>19</v>
      </c>
      <c r="B3" s="276"/>
      <c r="C3" s="276"/>
      <c r="D3" s="276"/>
      <c r="E3" s="276"/>
      <c r="F3" s="276"/>
      <c r="G3" s="276"/>
      <c r="H3" s="276"/>
    </row>
    <row r="4" spans="1:8" ht="19.5" customHeight="1">
      <c r="A4" s="277" t="str">
        <f>"单位名称："&amp;"祥云县卫生健康局"</f>
        <v>单位名称：祥云县卫生健康局</v>
      </c>
      <c r="B4" s="278"/>
      <c r="C4" s="278"/>
      <c r="D4" s="155"/>
      <c r="E4" s="155"/>
      <c r="F4" s="155"/>
      <c r="G4" s="155"/>
      <c r="H4" s="156" t="s">
        <v>22</v>
      </c>
    </row>
    <row r="5" spans="1:8" ht="18" customHeight="1">
      <c r="A5" s="256" t="s">
        <v>229</v>
      </c>
      <c r="B5" s="256" t="s">
        <v>650</v>
      </c>
      <c r="C5" s="256" t="s">
        <v>651</v>
      </c>
      <c r="D5" s="256" t="s">
        <v>652</v>
      </c>
      <c r="E5" s="256" t="s">
        <v>653</v>
      </c>
      <c r="F5" s="256" t="s">
        <v>654</v>
      </c>
      <c r="G5" s="256"/>
      <c r="H5" s="256"/>
    </row>
    <row r="6" spans="1:8" ht="18" customHeight="1">
      <c r="A6" s="256"/>
      <c r="B6" s="256"/>
      <c r="C6" s="256"/>
      <c r="D6" s="256"/>
      <c r="E6" s="256"/>
      <c r="F6" s="157" t="s">
        <v>604</v>
      </c>
      <c r="G6" s="157" t="s">
        <v>655</v>
      </c>
      <c r="H6" s="157" t="s">
        <v>656</v>
      </c>
    </row>
    <row r="7" spans="1:8" ht="21" customHeight="1">
      <c r="A7" s="158">
        <v>1</v>
      </c>
      <c r="B7" s="158">
        <v>2</v>
      </c>
      <c r="C7" s="158">
        <v>3</v>
      </c>
      <c r="D7" s="158">
        <v>4</v>
      </c>
      <c r="E7" s="158">
        <v>5</v>
      </c>
      <c r="F7" s="158">
        <v>6</v>
      </c>
      <c r="G7" s="158">
        <v>7</v>
      </c>
      <c r="H7" s="158">
        <v>8</v>
      </c>
    </row>
    <row r="8" spans="1:8" s="174" customFormat="1" ht="26.25" customHeight="1">
      <c r="A8" s="159" t="s">
        <v>0</v>
      </c>
      <c r="B8" s="159"/>
      <c r="C8" s="159"/>
      <c r="D8" s="159"/>
      <c r="E8" s="175"/>
      <c r="F8" s="176">
        <v>6</v>
      </c>
      <c r="G8" s="176"/>
      <c r="H8" s="51">
        <v>31000</v>
      </c>
    </row>
    <row r="9" spans="1:8" s="174" customFormat="1" ht="22.5" customHeight="1">
      <c r="A9" s="46"/>
      <c r="B9" s="159" t="s">
        <v>665</v>
      </c>
      <c r="C9" s="159" t="s">
        <v>666</v>
      </c>
      <c r="D9" s="159" t="s">
        <v>667</v>
      </c>
      <c r="E9" s="175" t="s">
        <v>617</v>
      </c>
      <c r="F9" s="176">
        <v>3</v>
      </c>
      <c r="G9" s="176">
        <v>5000</v>
      </c>
      <c r="H9" s="51">
        <v>15000</v>
      </c>
    </row>
    <row r="10" spans="1:8" s="174" customFormat="1" ht="22.5" customHeight="1">
      <c r="A10" s="46"/>
      <c r="B10" s="159" t="s">
        <v>665</v>
      </c>
      <c r="C10" s="159" t="s">
        <v>668</v>
      </c>
      <c r="D10" s="159" t="s">
        <v>669</v>
      </c>
      <c r="E10" s="175" t="s">
        <v>617</v>
      </c>
      <c r="F10" s="176">
        <v>2</v>
      </c>
      <c r="G10" s="176">
        <v>7000</v>
      </c>
      <c r="H10" s="51">
        <v>14000</v>
      </c>
    </row>
    <row r="11" spans="1:8" s="174" customFormat="1" ht="22.5" customHeight="1">
      <c r="A11" s="46"/>
      <c r="B11" s="159" t="s">
        <v>665</v>
      </c>
      <c r="C11" s="159" t="s">
        <v>670</v>
      </c>
      <c r="D11" s="159" t="s">
        <v>671</v>
      </c>
      <c r="E11" s="175" t="s">
        <v>540</v>
      </c>
      <c r="F11" s="176">
        <v>1</v>
      </c>
      <c r="G11" s="176">
        <v>2000</v>
      </c>
      <c r="H11" s="51">
        <v>2000</v>
      </c>
    </row>
    <row r="12" spans="1:8" ht="22.5" customHeight="1">
      <c r="A12" s="46"/>
      <c r="B12" s="46"/>
      <c r="C12" s="46"/>
      <c r="D12" s="46"/>
      <c r="E12" s="160"/>
      <c r="F12" s="161"/>
      <c r="G12" s="161"/>
      <c r="H12" s="47"/>
    </row>
    <row r="13" spans="1:8" ht="21" customHeight="1">
      <c r="A13" s="238" t="s">
        <v>79</v>
      </c>
      <c r="B13" s="238"/>
      <c r="C13" s="238"/>
      <c r="D13" s="238"/>
      <c r="E13" s="238"/>
      <c r="F13" s="275"/>
      <c r="G13" s="275"/>
      <c r="H13" s="51">
        <v>31000</v>
      </c>
    </row>
  </sheetData>
  <mergeCells count="9">
    <mergeCell ref="A13:G13"/>
    <mergeCell ref="A3:H3"/>
    <mergeCell ref="A5:A6"/>
    <mergeCell ref="C5:C6"/>
    <mergeCell ref="D5:D6"/>
    <mergeCell ref="E5:E6"/>
    <mergeCell ref="F5:H5"/>
    <mergeCell ref="B5:B6"/>
    <mergeCell ref="A4:C4"/>
  </mergeCells>
  <phoneticPr fontId="54" type="noConversion"/>
  <pageMargins left="0.28999999999999998" right="0.08" top="0.21" bottom="0.21" header="0" footer="0"/>
  <pageSetup paperSize="9" scale="8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D36" sqref="D36"/>
    </sheetView>
  </sheetViews>
  <sheetFormatPr defaultColWidth="9.125" defaultRowHeight="14.25" customHeight="1"/>
  <cols>
    <col min="1" max="1" width="19.25" customWidth="1"/>
    <col min="2" max="2" width="33.875" customWidth="1"/>
    <col min="3" max="3" width="23.875" customWidth="1"/>
    <col min="4" max="4" width="12.625" customWidth="1"/>
    <col min="5" max="5" width="17.75" customWidth="1"/>
    <col min="6" max="6" width="12.75" customWidth="1"/>
    <col min="7" max="7" width="17.75" customWidth="1"/>
    <col min="8" max="11" width="23.125" customWidth="1"/>
  </cols>
  <sheetData>
    <row r="1" spans="1:11" ht="14.25" customHeight="1">
      <c r="A1" s="1"/>
      <c r="B1" s="1"/>
      <c r="C1" s="1"/>
      <c r="D1" s="1"/>
      <c r="E1" s="1"/>
      <c r="F1" s="1"/>
      <c r="G1" s="1"/>
      <c r="H1" s="1"/>
      <c r="I1" s="1"/>
      <c r="J1" s="1"/>
      <c r="K1" s="1"/>
    </row>
    <row r="2" spans="1:11" ht="14.25" customHeight="1">
      <c r="D2" s="162"/>
      <c r="E2" s="162"/>
      <c r="F2" s="162"/>
      <c r="G2" s="162"/>
      <c r="K2" s="96"/>
    </row>
    <row r="3" spans="1:11" ht="41.25" customHeight="1">
      <c r="A3" s="226" t="s">
        <v>20</v>
      </c>
      <c r="B3" s="226"/>
      <c r="C3" s="226"/>
      <c r="D3" s="226"/>
      <c r="E3" s="226"/>
      <c r="F3" s="226"/>
      <c r="G3" s="226"/>
      <c r="H3" s="226"/>
      <c r="I3" s="226"/>
      <c r="J3" s="226"/>
      <c r="K3" s="226"/>
    </row>
    <row r="4" spans="1:11" ht="13.5" customHeight="1">
      <c r="A4" s="246" t="str">
        <f>"单位名称："&amp;"祥云县卫生健康局"</f>
        <v>单位名称：祥云县卫生健康局</v>
      </c>
      <c r="B4" s="282"/>
      <c r="C4" s="282"/>
      <c r="D4" s="282"/>
      <c r="E4" s="282"/>
      <c r="F4" s="282"/>
      <c r="G4" s="282"/>
      <c r="H4" s="163"/>
      <c r="I4" s="163"/>
      <c r="J4" s="163"/>
      <c r="K4" s="135" t="s">
        <v>22</v>
      </c>
    </row>
    <row r="5" spans="1:11" ht="21.75" customHeight="1">
      <c r="A5" s="230" t="s">
        <v>305</v>
      </c>
      <c r="B5" s="230" t="s">
        <v>231</v>
      </c>
      <c r="C5" s="230" t="s">
        <v>306</v>
      </c>
      <c r="D5" s="256" t="s">
        <v>232</v>
      </c>
      <c r="E5" s="256" t="s">
        <v>233</v>
      </c>
      <c r="F5" s="256" t="s">
        <v>307</v>
      </c>
      <c r="G5" s="256" t="s">
        <v>308</v>
      </c>
      <c r="H5" s="283" t="s">
        <v>657</v>
      </c>
      <c r="I5" s="217"/>
      <c r="J5" s="217"/>
      <c r="K5" s="217"/>
    </row>
    <row r="6" spans="1:11" ht="21.75" customHeight="1">
      <c r="A6" s="230"/>
      <c r="B6" s="230"/>
      <c r="C6" s="230"/>
      <c r="D6" s="256"/>
      <c r="E6" s="256"/>
      <c r="F6" s="256"/>
      <c r="G6" s="256"/>
      <c r="H6" s="217" t="s">
        <v>79</v>
      </c>
      <c r="I6" s="256" t="s">
        <v>82</v>
      </c>
      <c r="J6" s="256" t="s">
        <v>83</v>
      </c>
      <c r="K6" s="256" t="s">
        <v>84</v>
      </c>
    </row>
    <row r="7" spans="1:11" ht="40.5" customHeight="1">
      <c r="A7" s="233"/>
      <c r="B7" s="233"/>
      <c r="C7" s="233"/>
      <c r="D7" s="256"/>
      <c r="E7" s="256"/>
      <c r="F7" s="256"/>
      <c r="G7" s="256"/>
      <c r="H7" s="217"/>
      <c r="I7" s="256" t="s">
        <v>81</v>
      </c>
      <c r="J7" s="256"/>
      <c r="K7" s="256"/>
    </row>
    <row r="8" spans="1:11" ht="15" customHeight="1">
      <c r="A8" s="132">
        <v>1</v>
      </c>
      <c r="B8" s="132">
        <v>2</v>
      </c>
      <c r="C8" s="132">
        <v>3</v>
      </c>
      <c r="D8" s="132">
        <v>4</v>
      </c>
      <c r="E8" s="132">
        <v>5</v>
      </c>
      <c r="F8" s="132">
        <v>6</v>
      </c>
      <c r="G8" s="132">
        <v>7</v>
      </c>
      <c r="H8" s="132">
        <v>8</v>
      </c>
      <c r="I8" s="132">
        <v>9</v>
      </c>
      <c r="J8" s="164">
        <v>10</v>
      </c>
      <c r="K8" s="164">
        <v>11</v>
      </c>
    </row>
    <row r="9" spans="1:11" ht="18.75" customHeight="1">
      <c r="A9" s="74" t="s">
        <v>596</v>
      </c>
      <c r="B9" s="33"/>
      <c r="C9" s="56"/>
      <c r="D9" s="56"/>
      <c r="E9" s="56"/>
      <c r="F9" s="56"/>
      <c r="G9" s="56"/>
      <c r="H9" s="165"/>
      <c r="I9" s="166"/>
      <c r="J9" s="166"/>
      <c r="K9" s="165"/>
    </row>
    <row r="10" spans="1:11" ht="18.75" customHeight="1">
      <c r="A10" s="22"/>
      <c r="B10" s="33"/>
      <c r="C10" s="33"/>
      <c r="D10" s="33"/>
      <c r="E10" s="33"/>
      <c r="F10" s="33"/>
      <c r="G10" s="33"/>
      <c r="H10" s="167"/>
      <c r="I10" s="167"/>
      <c r="J10" s="167"/>
      <c r="K10" s="165"/>
    </row>
    <row r="11" spans="1:11" ht="18.75" customHeight="1">
      <c r="A11" s="279" t="s">
        <v>597</v>
      </c>
      <c r="B11" s="280"/>
      <c r="C11" s="280"/>
      <c r="D11" s="280"/>
      <c r="E11" s="280"/>
      <c r="F11" s="280"/>
      <c r="G11" s="281"/>
      <c r="H11" s="168"/>
      <c r="I11" s="168"/>
      <c r="J11" s="168"/>
      <c r="K11" s="169"/>
    </row>
  </sheetData>
  <mergeCells count="15">
    <mergeCell ref="A11:G11"/>
    <mergeCell ref="I6:I7"/>
    <mergeCell ref="A3:K3"/>
    <mergeCell ref="E5:E7"/>
    <mergeCell ref="A5:A7"/>
    <mergeCell ref="B5:B7"/>
    <mergeCell ref="A4:G4"/>
    <mergeCell ref="K6:K7"/>
    <mergeCell ref="C5:C7"/>
    <mergeCell ref="F5:F7"/>
    <mergeCell ref="G5:G7"/>
    <mergeCell ref="J6:J7"/>
    <mergeCell ref="D5:D7"/>
    <mergeCell ref="H6:H7"/>
    <mergeCell ref="H5:K5"/>
  </mergeCells>
  <phoneticPr fontId="54" type="noConversion"/>
  <printOptions horizontalCentered="1"/>
  <pageMargins left="0.37" right="0.37" top="0.56000000000000005" bottom="0.56000000000000005" header="0.48" footer="0.48"/>
  <pageSetup paperSize="9" scale="57" orientation="landscape"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A22"/>
  <sheetViews>
    <sheetView showZeros="0" workbookViewId="0">
      <pane ySplit="1" topLeftCell="A2" activePane="bottomLeft" state="frozen"/>
      <selection activeCell="B4" sqref="B4:J4"/>
      <selection pane="bottomLeft" activeCell="B4" sqref="B4:J4"/>
    </sheetView>
  </sheetViews>
  <sheetFormatPr defaultColWidth="9.125" defaultRowHeight="19.5" customHeight="1"/>
  <cols>
    <col min="1" max="1" width="113.625" customWidth="1"/>
  </cols>
  <sheetData>
    <row r="1" spans="1:1" ht="19.5" customHeight="1">
      <c r="A1" s="1"/>
    </row>
    <row r="2" spans="1:1" ht="42.2" customHeight="1">
      <c r="A2" s="8"/>
    </row>
    <row r="3" spans="1:1" ht="22.5" customHeight="1">
      <c r="A3" s="9" t="s">
        <v>3</v>
      </c>
    </row>
    <row r="4" spans="1:1" ht="22.5" customHeight="1">
      <c r="A4" s="10"/>
    </row>
    <row r="5" spans="1:1" ht="22.5" customHeight="1">
      <c r="A5" s="11" t="s">
        <v>4</v>
      </c>
    </row>
    <row r="6" spans="1:1" ht="22.5" customHeight="1">
      <c r="A6" s="11" t="s">
        <v>5</v>
      </c>
    </row>
    <row r="7" spans="1:1" ht="22.5" customHeight="1">
      <c r="A7" s="11" t="s">
        <v>6</v>
      </c>
    </row>
    <row r="8" spans="1:1" ht="22.5" customHeight="1">
      <c r="A8" s="11" t="s">
        <v>7</v>
      </c>
    </row>
    <row r="9" spans="1:1" ht="22.5" customHeight="1">
      <c r="A9" s="11" t="s">
        <v>8</v>
      </c>
    </row>
    <row r="10" spans="1:1" ht="22.5" customHeight="1">
      <c r="A10" s="11" t="s">
        <v>9</v>
      </c>
    </row>
    <row r="11" spans="1:1" ht="22.5" customHeight="1">
      <c r="A11" s="11" t="s">
        <v>10</v>
      </c>
    </row>
    <row r="12" spans="1:1" ht="22.5" customHeight="1">
      <c r="A12" s="11" t="s">
        <v>11</v>
      </c>
    </row>
    <row r="13" spans="1:1" ht="22.5" customHeight="1">
      <c r="A13" s="11" t="s">
        <v>12</v>
      </c>
    </row>
    <row r="14" spans="1:1" ht="22.5" customHeight="1">
      <c r="A14" s="11" t="s">
        <v>13</v>
      </c>
    </row>
    <row r="15" spans="1:1" ht="22.5" customHeight="1">
      <c r="A15" s="11" t="s">
        <v>14</v>
      </c>
    </row>
    <row r="16" spans="1:1" ht="22.5" customHeight="1">
      <c r="A16" s="11" t="s">
        <v>15</v>
      </c>
    </row>
    <row r="17" spans="1:1" ht="22.5" customHeight="1">
      <c r="A17" s="11" t="s">
        <v>16</v>
      </c>
    </row>
    <row r="18" spans="1:1" ht="22.5" customHeight="1">
      <c r="A18" s="11" t="s">
        <v>17</v>
      </c>
    </row>
    <row r="19" spans="1:1" ht="22.5" customHeight="1">
      <c r="A19" s="11" t="s">
        <v>18</v>
      </c>
    </row>
    <row r="20" spans="1:1" ht="22.5" customHeight="1">
      <c r="A20" s="11" t="s">
        <v>19</v>
      </c>
    </row>
    <row r="21" spans="1:1" ht="22.5" customHeight="1">
      <c r="A21" s="11" t="s">
        <v>20</v>
      </c>
    </row>
    <row r="22" spans="1:1" ht="22.5" customHeight="1">
      <c r="A22" s="11" t="s">
        <v>21</v>
      </c>
    </row>
  </sheetData>
  <phoneticPr fontId="54" type="noConversion"/>
  <pageMargins left="0.7" right="0.7" top="0.75" bottom="0.75" header="0.3" footer="0.3"/>
  <pageSetup paperSize="9" orientation="portrait" r:id="rId1"/>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9"/>
  <sheetViews>
    <sheetView showZeros="0" tabSelected="1" workbookViewId="0">
      <pane xSplit="2" ySplit="1" topLeftCell="C5" activePane="bottomRight" state="frozen"/>
      <selection activeCell="D19" sqref="D19"/>
      <selection pane="topRight" activeCell="D19" sqref="D19"/>
      <selection pane="bottomLeft" activeCell="D19" sqref="D19"/>
      <selection pane="bottomRight" activeCell="C15" sqref="C15"/>
    </sheetView>
  </sheetViews>
  <sheetFormatPr defaultColWidth="9.125" defaultRowHeight="14.25" customHeight="1"/>
  <cols>
    <col min="1" max="1" width="37.75" customWidth="1"/>
    <col min="2" max="2" width="15.625" customWidth="1"/>
    <col min="3" max="3" width="57.375" customWidth="1"/>
    <col min="4" max="4" width="9.75" customWidth="1"/>
    <col min="5" max="7" width="19.875" customWidth="1"/>
  </cols>
  <sheetData>
    <row r="1" spans="1:7" ht="14.25" customHeight="1">
      <c r="A1" s="1"/>
      <c r="B1" s="1"/>
      <c r="C1" s="1"/>
      <c r="D1" s="1"/>
      <c r="E1" s="1"/>
      <c r="F1" s="1"/>
      <c r="G1" s="1"/>
    </row>
    <row r="2" spans="1:7" ht="13.5" customHeight="1">
      <c r="A2" s="284"/>
      <c r="B2" s="284"/>
      <c r="C2" s="284"/>
      <c r="D2" s="285"/>
      <c r="E2" s="284"/>
      <c r="F2" s="284"/>
      <c r="G2" s="286"/>
    </row>
    <row r="3" spans="1:7" ht="27.75" customHeight="1">
      <c r="A3" s="226" t="s">
        <v>21</v>
      </c>
      <c r="B3" s="226"/>
      <c r="C3" s="226"/>
      <c r="D3" s="226"/>
      <c r="E3" s="226"/>
      <c r="F3" s="226"/>
      <c r="G3" s="226"/>
    </row>
    <row r="4" spans="1:7" ht="13.5" customHeight="1">
      <c r="A4" s="250" t="str">
        <f>"单位名称："&amp;"祥云县卫生健康局"</f>
        <v>单位名称：祥云县卫生健康局</v>
      </c>
      <c r="B4" s="282"/>
      <c r="C4" s="282"/>
      <c r="D4" s="282"/>
      <c r="E4" s="163"/>
      <c r="F4" s="163"/>
      <c r="G4" s="170" t="s">
        <v>22</v>
      </c>
    </row>
    <row r="5" spans="1:7" ht="21.75" customHeight="1">
      <c r="A5" s="230" t="s">
        <v>306</v>
      </c>
      <c r="B5" s="230" t="s">
        <v>305</v>
      </c>
      <c r="C5" s="230" t="s">
        <v>231</v>
      </c>
      <c r="D5" s="256" t="s">
        <v>658</v>
      </c>
      <c r="E5" s="217" t="s">
        <v>82</v>
      </c>
      <c r="F5" s="217"/>
      <c r="G5" s="217"/>
    </row>
    <row r="6" spans="1:7" ht="21.75" customHeight="1">
      <c r="A6" s="230"/>
      <c r="B6" s="230"/>
      <c r="C6" s="230"/>
      <c r="D6" s="256"/>
      <c r="E6" s="217" t="s">
        <v>659</v>
      </c>
      <c r="F6" s="256" t="s">
        <v>660</v>
      </c>
      <c r="G6" s="256" t="s">
        <v>672</v>
      </c>
    </row>
    <row r="7" spans="1:7" ht="40.5" customHeight="1">
      <c r="A7" s="230"/>
      <c r="B7" s="230"/>
      <c r="C7" s="230"/>
      <c r="D7" s="256"/>
      <c r="E7" s="217"/>
      <c r="F7" s="256" t="s">
        <v>81</v>
      </c>
      <c r="G7" s="256"/>
    </row>
    <row r="8" spans="1:7" ht="15" customHeight="1">
      <c r="A8" s="132">
        <v>1</v>
      </c>
      <c r="B8" s="132">
        <v>2</v>
      </c>
      <c r="C8" s="132">
        <v>3</v>
      </c>
      <c r="D8" s="132">
        <v>4</v>
      </c>
      <c r="E8" s="132">
        <v>5</v>
      </c>
      <c r="F8" s="132">
        <v>6</v>
      </c>
      <c r="G8" s="132">
        <v>7</v>
      </c>
    </row>
    <row r="9" spans="1:7" ht="21" customHeight="1">
      <c r="A9" s="171" t="s">
        <v>0</v>
      </c>
      <c r="B9" s="118"/>
      <c r="C9" s="118"/>
      <c r="D9" s="172"/>
      <c r="E9" s="20">
        <v>22194171.039999999</v>
      </c>
      <c r="F9" s="20">
        <v>22194171.039999999</v>
      </c>
      <c r="G9" s="20">
        <v>22194171.039999999</v>
      </c>
    </row>
    <row r="10" spans="1:7" ht="21" customHeight="1">
      <c r="A10" s="22"/>
      <c r="B10" s="22" t="s">
        <v>315</v>
      </c>
      <c r="C10" s="22" t="s">
        <v>331</v>
      </c>
      <c r="D10" s="173" t="s">
        <v>661</v>
      </c>
      <c r="E10" s="17">
        <v>1704000</v>
      </c>
      <c r="F10" s="17">
        <v>1704000</v>
      </c>
      <c r="G10" s="17">
        <v>1704000</v>
      </c>
    </row>
    <row r="11" spans="1:7" ht="21" customHeight="1">
      <c r="A11" s="122"/>
      <c r="B11" s="22" t="s">
        <v>335</v>
      </c>
      <c r="C11" s="22" t="s">
        <v>355</v>
      </c>
      <c r="D11" s="173" t="s">
        <v>661</v>
      </c>
      <c r="E11" s="17">
        <v>55600</v>
      </c>
      <c r="F11" s="17">
        <v>55600</v>
      </c>
      <c r="G11" s="17">
        <v>55600</v>
      </c>
    </row>
    <row r="12" spans="1:7" ht="21" customHeight="1">
      <c r="A12" s="122"/>
      <c r="B12" s="22" t="s">
        <v>315</v>
      </c>
      <c r="C12" s="22" t="s">
        <v>325</v>
      </c>
      <c r="D12" s="173" t="s">
        <v>661</v>
      </c>
      <c r="E12" s="17">
        <v>1267200</v>
      </c>
      <c r="F12" s="17">
        <v>1267200</v>
      </c>
      <c r="G12" s="17">
        <v>1267200</v>
      </c>
    </row>
    <row r="13" spans="1:7" ht="21" customHeight="1">
      <c r="A13" s="122"/>
      <c r="B13" s="22" t="s">
        <v>332</v>
      </c>
      <c r="C13" s="22" t="s">
        <v>334</v>
      </c>
      <c r="D13" s="173" t="s">
        <v>661</v>
      </c>
      <c r="E13" s="17">
        <v>150000</v>
      </c>
      <c r="F13" s="17">
        <v>150000</v>
      </c>
      <c r="G13" s="17">
        <v>150000</v>
      </c>
    </row>
    <row r="14" spans="1:7" ht="21" customHeight="1">
      <c r="A14" s="122"/>
      <c r="B14" s="22" t="s">
        <v>335</v>
      </c>
      <c r="C14" s="22" t="s">
        <v>339</v>
      </c>
      <c r="D14" s="173" t="s">
        <v>661</v>
      </c>
      <c r="E14" s="17">
        <v>50000</v>
      </c>
      <c r="F14" s="17">
        <v>50000</v>
      </c>
      <c r="G14" s="17">
        <v>50000</v>
      </c>
    </row>
    <row r="15" spans="1:7" ht="21" customHeight="1">
      <c r="A15" s="122"/>
      <c r="B15" s="22" t="s">
        <v>335</v>
      </c>
      <c r="C15" s="22" t="s">
        <v>343</v>
      </c>
      <c r="D15" s="173" t="s">
        <v>661</v>
      </c>
      <c r="E15" s="17">
        <v>97511.039999999994</v>
      </c>
      <c r="F15" s="17">
        <v>97511.039999999994</v>
      </c>
      <c r="G15" s="17">
        <v>97511.039999999994</v>
      </c>
    </row>
    <row r="16" spans="1:7" ht="21" customHeight="1">
      <c r="A16" s="122"/>
      <c r="B16" s="22" t="s">
        <v>315</v>
      </c>
      <c r="C16" s="22" t="s">
        <v>349</v>
      </c>
      <c r="D16" s="173" t="s">
        <v>661</v>
      </c>
      <c r="E16" s="17">
        <v>2900000</v>
      </c>
      <c r="F16" s="17">
        <v>2900000</v>
      </c>
      <c r="G16" s="17">
        <v>2900000</v>
      </c>
    </row>
    <row r="17" spans="1:7" ht="21" customHeight="1">
      <c r="A17" s="122"/>
      <c r="B17" s="22" t="s">
        <v>335</v>
      </c>
      <c r="C17" s="22" t="s">
        <v>347</v>
      </c>
      <c r="D17" s="173" t="s">
        <v>661</v>
      </c>
      <c r="E17" s="17">
        <v>844800</v>
      </c>
      <c r="F17" s="17">
        <v>844800</v>
      </c>
      <c r="G17" s="17">
        <v>844800</v>
      </c>
    </row>
    <row r="18" spans="1:7" ht="21" customHeight="1">
      <c r="A18" s="122"/>
      <c r="B18" s="22" t="s">
        <v>315</v>
      </c>
      <c r="C18" s="22" t="s">
        <v>317</v>
      </c>
      <c r="D18" s="173" t="s">
        <v>661</v>
      </c>
      <c r="E18" s="17">
        <v>70000</v>
      </c>
      <c r="F18" s="17">
        <v>70000</v>
      </c>
      <c r="G18" s="17">
        <v>70000</v>
      </c>
    </row>
    <row r="19" spans="1:7" ht="21" customHeight="1">
      <c r="A19" s="122"/>
      <c r="B19" s="22" t="s">
        <v>335</v>
      </c>
      <c r="C19" s="22" t="s">
        <v>357</v>
      </c>
      <c r="D19" s="173" t="s">
        <v>661</v>
      </c>
      <c r="E19" s="17">
        <v>5000000</v>
      </c>
      <c r="F19" s="17">
        <v>5000000</v>
      </c>
      <c r="G19" s="17">
        <v>5000000</v>
      </c>
    </row>
    <row r="20" spans="1:7" ht="21" customHeight="1">
      <c r="A20" s="122"/>
      <c r="B20" s="22" t="s">
        <v>315</v>
      </c>
      <c r="C20" s="22" t="s">
        <v>327</v>
      </c>
      <c r="D20" s="173" t="s">
        <v>661</v>
      </c>
      <c r="E20" s="17">
        <v>480000</v>
      </c>
      <c r="F20" s="17">
        <v>480000</v>
      </c>
      <c r="G20" s="17">
        <v>480000</v>
      </c>
    </row>
    <row r="21" spans="1:7" ht="21" customHeight="1">
      <c r="A21" s="122"/>
      <c r="B21" s="22" t="s">
        <v>315</v>
      </c>
      <c r="C21" s="22" t="s">
        <v>321</v>
      </c>
      <c r="D21" s="173" t="s">
        <v>661</v>
      </c>
      <c r="E21" s="17">
        <v>2340400</v>
      </c>
      <c r="F21" s="17">
        <v>2340400</v>
      </c>
      <c r="G21" s="17">
        <v>2340400</v>
      </c>
    </row>
    <row r="22" spans="1:7" ht="21" customHeight="1">
      <c r="A22" s="122"/>
      <c r="B22" s="22" t="s">
        <v>335</v>
      </c>
      <c r="C22" s="22" t="s">
        <v>353</v>
      </c>
      <c r="D22" s="173" t="s">
        <v>661</v>
      </c>
      <c r="E22" s="17">
        <v>4665200</v>
      </c>
      <c r="F22" s="17">
        <v>4665200</v>
      </c>
      <c r="G22" s="17">
        <v>4665200</v>
      </c>
    </row>
    <row r="23" spans="1:7" ht="21" customHeight="1">
      <c r="A23" s="122"/>
      <c r="B23" s="22" t="s">
        <v>335</v>
      </c>
      <c r="C23" s="22" t="s">
        <v>351</v>
      </c>
      <c r="D23" s="173" t="s">
        <v>661</v>
      </c>
      <c r="E23" s="17">
        <v>200000</v>
      </c>
      <c r="F23" s="17">
        <v>200000</v>
      </c>
      <c r="G23" s="17">
        <v>200000</v>
      </c>
    </row>
    <row r="24" spans="1:7" ht="21" customHeight="1">
      <c r="A24" s="122"/>
      <c r="B24" s="22" t="s">
        <v>335</v>
      </c>
      <c r="C24" s="22" t="s">
        <v>345</v>
      </c>
      <c r="D24" s="173" t="s">
        <v>661</v>
      </c>
      <c r="E24" s="17">
        <v>65760</v>
      </c>
      <c r="F24" s="17">
        <v>65760</v>
      </c>
      <c r="G24" s="17">
        <v>65760</v>
      </c>
    </row>
    <row r="25" spans="1:7" ht="21" customHeight="1">
      <c r="A25" s="122"/>
      <c r="B25" s="22" t="s">
        <v>315</v>
      </c>
      <c r="C25" s="22" t="s">
        <v>329</v>
      </c>
      <c r="D25" s="173" t="s">
        <v>661</v>
      </c>
      <c r="E25" s="17">
        <v>120000</v>
      </c>
      <c r="F25" s="17">
        <v>120000</v>
      </c>
      <c r="G25" s="17">
        <v>120000</v>
      </c>
    </row>
    <row r="26" spans="1:7" ht="21" customHeight="1">
      <c r="A26" s="122"/>
      <c r="B26" s="22" t="s">
        <v>315</v>
      </c>
      <c r="C26" s="22" t="s">
        <v>341</v>
      </c>
      <c r="D26" s="173" t="s">
        <v>661</v>
      </c>
      <c r="E26" s="17">
        <v>1935800</v>
      </c>
      <c r="F26" s="17">
        <v>1935800</v>
      </c>
      <c r="G26" s="17">
        <v>1935800</v>
      </c>
    </row>
    <row r="27" spans="1:7" ht="21" customHeight="1">
      <c r="A27" s="122"/>
      <c r="B27" s="22" t="s">
        <v>315</v>
      </c>
      <c r="C27" s="22" t="s">
        <v>359</v>
      </c>
      <c r="D27" s="173" t="s">
        <v>661</v>
      </c>
      <c r="E27" s="17">
        <v>197500</v>
      </c>
      <c r="F27" s="17">
        <v>197500</v>
      </c>
      <c r="G27" s="17">
        <v>197500</v>
      </c>
    </row>
    <row r="28" spans="1:7" ht="21" customHeight="1">
      <c r="A28" s="122"/>
      <c r="B28" s="22" t="s">
        <v>335</v>
      </c>
      <c r="C28" s="22" t="s">
        <v>337</v>
      </c>
      <c r="D28" s="173" t="s">
        <v>661</v>
      </c>
      <c r="E28" s="17">
        <v>50400</v>
      </c>
      <c r="F28" s="17">
        <v>50400</v>
      </c>
      <c r="G28" s="17">
        <v>50400</v>
      </c>
    </row>
    <row r="29" spans="1:7" ht="21" customHeight="1">
      <c r="A29" s="238" t="s">
        <v>79</v>
      </c>
      <c r="B29" s="287" t="s">
        <v>662</v>
      </c>
      <c r="C29" s="287"/>
      <c r="D29" s="287"/>
      <c r="E29" s="20">
        <v>22194171.039999999</v>
      </c>
      <c r="F29" s="20">
        <v>22194171.039999999</v>
      </c>
      <c r="G29" s="20">
        <v>22194171.039999999</v>
      </c>
    </row>
  </sheetData>
  <mergeCells count="12">
    <mergeCell ref="A2:G2"/>
    <mergeCell ref="A29:D29"/>
    <mergeCell ref="B5:B7"/>
    <mergeCell ref="C5:C7"/>
    <mergeCell ref="A5:A7"/>
    <mergeCell ref="G6:G7"/>
    <mergeCell ref="D5:D7"/>
    <mergeCell ref="A3:G3"/>
    <mergeCell ref="A4:D4"/>
    <mergeCell ref="F6:F7"/>
    <mergeCell ref="E6:E7"/>
    <mergeCell ref="E5:G5"/>
  </mergeCells>
  <phoneticPr fontId="54" type="noConversion"/>
  <printOptions horizontalCentered="1"/>
  <pageMargins left="0.70866141732283472" right="0.70866141732283472" top="0.74803149606299213" bottom="0.74803149606299213" header="0.31496062992125984" footer="0.31496062992125984"/>
  <pageSetup paperSize="9" scale="74" fitToHeight="0" orientation="landscape" r:id="rId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43"/>
  <sheetViews>
    <sheetView showGridLines="0" showZeros="0" workbookViewId="0">
      <pane xSplit="2" ySplit="1" topLeftCell="C2" activePane="bottomRight" state="frozen"/>
      <selection activeCell="B4" sqref="B4:J4"/>
      <selection pane="topRight" activeCell="B4" sqref="B4:J4"/>
      <selection pane="bottomLeft" activeCell="B4" sqref="B4:J4"/>
      <selection pane="bottomRight" activeCell="I20" sqref="I20"/>
    </sheetView>
  </sheetViews>
  <sheetFormatPr defaultColWidth="8.625" defaultRowHeight="12.75" customHeight="1"/>
  <cols>
    <col min="1" max="1" width="41" customWidth="1"/>
    <col min="2" max="2" width="27.875" customWidth="1"/>
    <col min="3" max="3" width="41" customWidth="1"/>
    <col min="4" max="4" width="28.625" customWidth="1"/>
  </cols>
  <sheetData>
    <row r="1" spans="1:4" ht="12.75" customHeight="1">
      <c r="A1" s="1"/>
      <c r="B1" s="1"/>
      <c r="C1" s="1"/>
      <c r="D1" s="1"/>
    </row>
    <row r="2" spans="1:4" ht="15" customHeight="1">
      <c r="A2" s="12"/>
      <c r="B2" s="12"/>
      <c r="C2" s="12"/>
      <c r="D2" s="13"/>
    </row>
    <row r="3" spans="1:4" ht="41.25" customHeight="1">
      <c r="A3" s="185" t="s">
        <v>4</v>
      </c>
      <c r="B3" s="186"/>
      <c r="C3" s="186"/>
      <c r="D3" s="186"/>
    </row>
    <row r="4" spans="1:4" ht="17.25" customHeight="1">
      <c r="A4" s="187" t="str">
        <f>"单位名称："&amp;"祥云县卫生健康局"</f>
        <v>单位名称：祥云县卫生健康局</v>
      </c>
      <c r="B4" s="188"/>
      <c r="D4" s="14" t="s">
        <v>22</v>
      </c>
    </row>
    <row r="5" spans="1:4" ht="23.25" customHeight="1">
      <c r="A5" s="189" t="s">
        <v>23</v>
      </c>
      <c r="B5" s="190"/>
      <c r="C5" s="189" t="s">
        <v>24</v>
      </c>
      <c r="D5" s="190"/>
    </row>
    <row r="6" spans="1:4" ht="24" customHeight="1">
      <c r="A6" s="15" t="s">
        <v>25</v>
      </c>
      <c r="B6" s="15" t="s">
        <v>26</v>
      </c>
      <c r="C6" s="15" t="s">
        <v>27</v>
      </c>
      <c r="D6" s="15" t="s">
        <v>26</v>
      </c>
    </row>
    <row r="7" spans="1:4" ht="17.25" customHeight="1">
      <c r="A7" s="16" t="s">
        <v>28</v>
      </c>
      <c r="B7" s="17">
        <v>25741482.989999998</v>
      </c>
      <c r="C7" s="16" t="s">
        <v>29</v>
      </c>
      <c r="D7" s="17">
        <v>55600</v>
      </c>
    </row>
    <row r="8" spans="1:4" ht="17.25" customHeight="1">
      <c r="A8" s="16" t="s">
        <v>30</v>
      </c>
      <c r="B8" s="17"/>
      <c r="C8" s="16" t="s">
        <v>31</v>
      </c>
      <c r="D8" s="17"/>
    </row>
    <row r="9" spans="1:4" ht="17.25" customHeight="1">
      <c r="A9" s="16" t="s">
        <v>32</v>
      </c>
      <c r="B9" s="18"/>
      <c r="C9" s="19" t="s">
        <v>33</v>
      </c>
      <c r="D9" s="17"/>
    </row>
    <row r="10" spans="1:4" ht="17.25" customHeight="1">
      <c r="A10" s="16" t="s">
        <v>34</v>
      </c>
      <c r="B10" s="17"/>
      <c r="C10" s="19" t="s">
        <v>35</v>
      </c>
      <c r="D10" s="17"/>
    </row>
    <row r="11" spans="1:4" ht="17.25" customHeight="1">
      <c r="A11" s="16" t="s">
        <v>36</v>
      </c>
      <c r="B11" s="20"/>
      <c r="C11" s="19" t="s">
        <v>37</v>
      </c>
      <c r="D11" s="17"/>
    </row>
    <row r="12" spans="1:4" ht="17.25" customHeight="1">
      <c r="A12" s="21" t="s">
        <v>38</v>
      </c>
      <c r="B12" s="17"/>
      <c r="C12" s="19" t="s">
        <v>39</v>
      </c>
      <c r="D12" s="17"/>
    </row>
    <row r="13" spans="1:4" ht="17.25" customHeight="1">
      <c r="A13" s="21" t="s">
        <v>40</v>
      </c>
      <c r="B13" s="17"/>
      <c r="C13" s="22" t="s">
        <v>41</v>
      </c>
      <c r="D13" s="17"/>
    </row>
    <row r="14" spans="1:4" ht="17.25" customHeight="1">
      <c r="A14" s="21" t="s">
        <v>42</v>
      </c>
      <c r="B14" s="17"/>
      <c r="C14" s="22" t="s">
        <v>43</v>
      </c>
      <c r="D14" s="17">
        <v>347356.15999999997</v>
      </c>
    </row>
    <row r="15" spans="1:4" ht="17.25" customHeight="1">
      <c r="A15" s="21" t="s">
        <v>44</v>
      </c>
      <c r="B15" s="17"/>
      <c r="C15" s="22" t="s">
        <v>45</v>
      </c>
      <c r="D15" s="17">
        <v>25075030.829999998</v>
      </c>
    </row>
    <row r="16" spans="1:4" ht="17.25" customHeight="1">
      <c r="A16" s="21" t="s">
        <v>46</v>
      </c>
      <c r="B16" s="17"/>
      <c r="C16" s="22" t="s">
        <v>47</v>
      </c>
      <c r="D16" s="17"/>
    </row>
    <row r="17" spans="1:4" ht="17.25" customHeight="1">
      <c r="A17" s="23"/>
      <c r="B17" s="17"/>
      <c r="C17" s="22" t="s">
        <v>48</v>
      </c>
      <c r="D17" s="17"/>
    </row>
    <row r="18" spans="1:4" ht="17.25" customHeight="1">
      <c r="A18" s="24"/>
      <c r="B18" s="17"/>
      <c r="C18" s="22" t="s">
        <v>49</v>
      </c>
      <c r="D18" s="17"/>
    </row>
    <row r="19" spans="1:4" ht="17.25" customHeight="1">
      <c r="A19" s="24"/>
      <c r="B19" s="17"/>
      <c r="C19" s="22" t="s">
        <v>50</v>
      </c>
      <c r="D19" s="17"/>
    </row>
    <row r="20" spans="1:4" ht="17.25" customHeight="1">
      <c r="A20" s="24"/>
      <c r="B20" s="17"/>
      <c r="C20" s="22" t="s">
        <v>51</v>
      </c>
      <c r="D20" s="17"/>
    </row>
    <row r="21" spans="1:4" ht="17.25" customHeight="1">
      <c r="A21" s="24"/>
      <c r="B21" s="17"/>
      <c r="C21" s="22" t="s">
        <v>52</v>
      </c>
      <c r="D21" s="17"/>
    </row>
    <row r="22" spans="1:4" ht="17.25" customHeight="1">
      <c r="A22" s="24"/>
      <c r="B22" s="17"/>
      <c r="C22" s="22" t="s">
        <v>53</v>
      </c>
      <c r="D22" s="17"/>
    </row>
    <row r="23" spans="1:4" ht="17.25" customHeight="1">
      <c r="A23" s="24"/>
      <c r="B23" s="17"/>
      <c r="C23" s="22" t="s">
        <v>54</v>
      </c>
      <c r="D23" s="17"/>
    </row>
    <row r="24" spans="1:4" ht="17.25" customHeight="1">
      <c r="A24" s="24"/>
      <c r="B24" s="17"/>
      <c r="C24" s="22" t="s">
        <v>55</v>
      </c>
      <c r="D24" s="17"/>
    </row>
    <row r="25" spans="1:4" ht="17.25" customHeight="1">
      <c r="A25" s="24"/>
      <c r="B25" s="17"/>
      <c r="C25" s="22" t="s">
        <v>56</v>
      </c>
      <c r="D25" s="17">
        <v>263496</v>
      </c>
    </row>
    <row r="26" spans="1:4" ht="17.25" customHeight="1">
      <c r="A26" s="24"/>
      <c r="B26" s="17"/>
      <c r="C26" s="25" t="s">
        <v>57</v>
      </c>
      <c r="D26" s="17"/>
    </row>
    <row r="27" spans="1:4" ht="17.25" customHeight="1">
      <c r="A27" s="24"/>
      <c r="B27" s="17"/>
      <c r="C27" s="25" t="s">
        <v>58</v>
      </c>
      <c r="D27" s="17"/>
    </row>
    <row r="28" spans="1:4" ht="17.25" customHeight="1">
      <c r="A28" s="24"/>
      <c r="B28" s="17"/>
      <c r="C28" s="25" t="s">
        <v>59</v>
      </c>
      <c r="D28" s="17"/>
    </row>
    <row r="29" spans="1:4" ht="17.25" customHeight="1">
      <c r="A29" s="24"/>
      <c r="B29" s="17"/>
      <c r="C29" s="25" t="s">
        <v>60</v>
      </c>
      <c r="D29" s="17"/>
    </row>
    <row r="30" spans="1:4" ht="17.25" customHeight="1">
      <c r="A30" s="24"/>
      <c r="B30" s="17"/>
      <c r="C30" s="25" t="s">
        <v>61</v>
      </c>
      <c r="D30" s="17"/>
    </row>
    <row r="31" spans="1:4" ht="17.25" customHeight="1">
      <c r="A31" s="24"/>
      <c r="B31" s="17"/>
      <c r="C31" s="25" t="s">
        <v>62</v>
      </c>
      <c r="D31" s="17"/>
    </row>
    <row r="32" spans="1:4" ht="16.5" customHeight="1">
      <c r="A32" s="24"/>
      <c r="B32" s="20"/>
      <c r="C32" s="26" t="s">
        <v>63</v>
      </c>
      <c r="D32" s="17"/>
    </row>
    <row r="33" spans="1:4" ht="16.5" customHeight="1">
      <c r="A33" s="24"/>
      <c r="B33" s="20"/>
      <c r="C33" s="26" t="s">
        <v>64</v>
      </c>
      <c r="D33" s="17"/>
    </row>
    <row r="34" spans="1:4" ht="16.5" customHeight="1">
      <c r="A34" s="24"/>
      <c r="B34" s="20"/>
      <c r="C34" s="26" t="s">
        <v>65</v>
      </c>
      <c r="D34" s="17"/>
    </row>
    <row r="35" spans="1:4" ht="16.5" customHeight="1">
      <c r="A35" s="24"/>
      <c r="B35" s="20"/>
      <c r="C35" s="24"/>
      <c r="D35" s="20"/>
    </row>
    <row r="36" spans="1:4" ht="16.5" customHeight="1">
      <c r="A36" s="24" t="s">
        <v>66</v>
      </c>
      <c r="B36" s="20">
        <v>25741482.989999998</v>
      </c>
      <c r="C36" s="24" t="s">
        <v>67</v>
      </c>
      <c r="D36" s="20">
        <v>25741482.989999998</v>
      </c>
    </row>
    <row r="37" spans="1:4" ht="16.5" customHeight="1">
      <c r="A37" s="27" t="s">
        <v>68</v>
      </c>
      <c r="B37" s="28"/>
      <c r="C37" s="27" t="s">
        <v>69</v>
      </c>
      <c r="D37" s="20"/>
    </row>
    <row r="38" spans="1:4" ht="16.5" customHeight="1">
      <c r="A38" s="23" t="s">
        <v>70</v>
      </c>
      <c r="B38" s="17"/>
      <c r="C38" s="23" t="s">
        <v>70</v>
      </c>
      <c r="D38" s="17"/>
    </row>
    <row r="39" spans="1:4" ht="16.5" customHeight="1">
      <c r="A39" s="23" t="s">
        <v>71</v>
      </c>
      <c r="B39" s="17"/>
      <c r="C39" s="23" t="s">
        <v>71</v>
      </c>
      <c r="D39" s="17"/>
    </row>
    <row r="40" spans="1:4" ht="16.5" customHeight="1">
      <c r="A40" s="23" t="s">
        <v>72</v>
      </c>
      <c r="B40" s="17"/>
      <c r="C40" s="23" t="s">
        <v>72</v>
      </c>
      <c r="D40" s="17"/>
    </row>
    <row r="41" spans="1:4" ht="16.5" customHeight="1">
      <c r="A41" s="23" t="s">
        <v>73</v>
      </c>
      <c r="B41" s="17"/>
      <c r="C41" s="23" t="s">
        <v>73</v>
      </c>
      <c r="D41" s="17"/>
    </row>
    <row r="42" spans="1:4" ht="16.5" customHeight="1">
      <c r="A42" s="23" t="s">
        <v>74</v>
      </c>
      <c r="B42" s="17"/>
      <c r="C42" s="23" t="s">
        <v>74</v>
      </c>
      <c r="D42" s="17"/>
    </row>
    <row r="43" spans="1:4" ht="16.5" customHeight="1">
      <c r="A43" s="29" t="s">
        <v>75</v>
      </c>
      <c r="B43" s="28">
        <v>25741482.989999998</v>
      </c>
      <c r="C43" s="29" t="s">
        <v>76</v>
      </c>
      <c r="D43" s="20">
        <v>25741482.989999998</v>
      </c>
    </row>
  </sheetData>
  <mergeCells count="4">
    <mergeCell ref="A3:D3"/>
    <mergeCell ref="A4:B4"/>
    <mergeCell ref="A5:B5"/>
    <mergeCell ref="C5:D5"/>
  </mergeCells>
  <phoneticPr fontId="54" type="noConversion"/>
  <printOptions horizontalCentered="1"/>
  <pageMargins left="0.94488188976377963" right="0.94488188976377963" top="0.70866141732283472" bottom="0.70866141732283472" header="0" footer="0"/>
  <pageSetup paperSize="9" scale="63"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GridLines="0" showZeros="0" workbookViewId="0">
      <pane xSplit="3" ySplit="1" topLeftCell="D2" activePane="bottomRight" state="frozen"/>
      <selection activeCell="A20" sqref="A20"/>
      <selection pane="topRight" activeCell="A20" sqref="A20"/>
      <selection pane="bottomLeft" activeCell="A20" sqref="A20"/>
      <selection pane="bottomRight" activeCell="G20" sqref="G20"/>
    </sheetView>
  </sheetViews>
  <sheetFormatPr defaultColWidth="8.625" defaultRowHeight="12.75" customHeight="1"/>
  <cols>
    <col min="1" max="1" width="15.875" customWidth="1"/>
    <col min="2" max="2" width="35" customWidth="1"/>
    <col min="3" max="20" width="14.25" customWidth="1"/>
  </cols>
  <sheetData>
    <row r="1" spans="1:20" ht="12.75" customHeight="1">
      <c r="A1" s="1"/>
      <c r="B1" s="1"/>
      <c r="C1" s="1"/>
      <c r="D1" s="1"/>
      <c r="E1" s="1"/>
      <c r="F1" s="1"/>
      <c r="G1" s="1"/>
      <c r="H1" s="1"/>
      <c r="I1" s="1"/>
      <c r="J1" s="1"/>
      <c r="K1" s="1"/>
      <c r="L1" s="1"/>
      <c r="M1" s="1"/>
      <c r="N1" s="1"/>
      <c r="O1" s="1"/>
      <c r="P1" s="1"/>
      <c r="Q1" s="1"/>
      <c r="R1" s="1"/>
      <c r="S1" s="1"/>
      <c r="T1" s="1"/>
    </row>
    <row r="2" spans="1:20" ht="17.25" customHeight="1">
      <c r="A2" s="194"/>
      <c r="B2" s="186"/>
      <c r="C2" s="186"/>
      <c r="D2" s="186"/>
      <c r="E2" s="186"/>
      <c r="F2" s="186"/>
      <c r="G2" s="186"/>
      <c r="H2" s="186"/>
      <c r="I2" s="186"/>
      <c r="J2" s="186"/>
      <c r="K2" s="186"/>
      <c r="L2" s="186"/>
      <c r="M2" s="186"/>
      <c r="N2" s="186"/>
      <c r="O2" s="186"/>
      <c r="P2" s="186"/>
      <c r="Q2" s="186"/>
      <c r="R2" s="186"/>
      <c r="S2" s="186"/>
      <c r="T2" s="186"/>
    </row>
    <row r="3" spans="1:20" ht="41.25" customHeight="1">
      <c r="A3" s="195" t="s">
        <v>5</v>
      </c>
      <c r="B3" s="186"/>
      <c r="C3" s="186"/>
      <c r="D3" s="186"/>
      <c r="E3" s="186"/>
      <c r="F3" s="186"/>
      <c r="G3" s="186"/>
      <c r="H3" s="186"/>
      <c r="I3" s="186"/>
      <c r="J3" s="186"/>
      <c r="K3" s="186"/>
      <c r="L3" s="186"/>
      <c r="M3" s="186"/>
      <c r="N3" s="186"/>
      <c r="O3" s="186"/>
      <c r="P3" s="186"/>
      <c r="Q3" s="186"/>
      <c r="R3" s="186"/>
      <c r="S3" s="186"/>
      <c r="T3" s="186"/>
    </row>
    <row r="4" spans="1:20" ht="17.25" customHeight="1">
      <c r="A4" s="187" t="str">
        <f>"单位名称："&amp;"祥云县卫生健康局"</f>
        <v>单位名称：祥云县卫生健康局</v>
      </c>
      <c r="B4" s="186"/>
      <c r="T4" s="12" t="s">
        <v>22</v>
      </c>
    </row>
    <row r="5" spans="1:20" ht="21.75" customHeight="1">
      <c r="A5" s="201" t="s">
        <v>77</v>
      </c>
      <c r="B5" s="204" t="s">
        <v>78</v>
      </c>
      <c r="C5" s="204" t="s">
        <v>79</v>
      </c>
      <c r="D5" s="198" t="s">
        <v>80</v>
      </c>
      <c r="E5" s="198"/>
      <c r="F5" s="198"/>
      <c r="G5" s="198"/>
      <c r="H5" s="198"/>
      <c r="I5" s="199"/>
      <c r="J5" s="198"/>
      <c r="K5" s="198"/>
      <c r="L5" s="198"/>
      <c r="M5" s="198"/>
      <c r="N5" s="200"/>
      <c r="O5" s="198" t="s">
        <v>68</v>
      </c>
      <c r="P5" s="198"/>
      <c r="Q5" s="198"/>
      <c r="R5" s="198"/>
      <c r="S5" s="198"/>
      <c r="T5" s="200"/>
    </row>
    <row r="6" spans="1:20" ht="27" customHeight="1">
      <c r="A6" s="202"/>
      <c r="B6" s="191"/>
      <c r="C6" s="191"/>
      <c r="D6" s="191" t="s">
        <v>81</v>
      </c>
      <c r="E6" s="191" t="s">
        <v>82</v>
      </c>
      <c r="F6" s="191" t="s">
        <v>83</v>
      </c>
      <c r="G6" s="191" t="s">
        <v>84</v>
      </c>
      <c r="H6" s="191" t="s">
        <v>85</v>
      </c>
      <c r="I6" s="206" t="s">
        <v>86</v>
      </c>
      <c r="J6" s="207"/>
      <c r="K6" s="207"/>
      <c r="L6" s="207"/>
      <c r="M6" s="207"/>
      <c r="N6" s="208"/>
      <c r="O6" s="191" t="s">
        <v>81</v>
      </c>
      <c r="P6" s="191" t="s">
        <v>82</v>
      </c>
      <c r="Q6" s="191" t="s">
        <v>83</v>
      </c>
      <c r="R6" s="191" t="s">
        <v>84</v>
      </c>
      <c r="S6" s="191" t="s">
        <v>85</v>
      </c>
      <c r="T6" s="191" t="s">
        <v>87</v>
      </c>
    </row>
    <row r="7" spans="1:20" ht="30" customHeight="1">
      <c r="A7" s="203"/>
      <c r="B7" s="205"/>
      <c r="C7" s="192"/>
      <c r="D7" s="192"/>
      <c r="E7" s="192"/>
      <c r="F7" s="192"/>
      <c r="G7" s="192"/>
      <c r="H7" s="192"/>
      <c r="I7" s="31" t="s">
        <v>81</v>
      </c>
      <c r="J7" s="30" t="s">
        <v>88</v>
      </c>
      <c r="K7" s="30" t="s">
        <v>89</v>
      </c>
      <c r="L7" s="30" t="s">
        <v>90</v>
      </c>
      <c r="M7" s="30" t="s">
        <v>91</v>
      </c>
      <c r="N7" s="30" t="s">
        <v>92</v>
      </c>
      <c r="O7" s="193"/>
      <c r="P7" s="193"/>
      <c r="Q7" s="193"/>
      <c r="R7" s="193"/>
      <c r="S7" s="193"/>
      <c r="T7" s="192"/>
    </row>
    <row r="8" spans="1:20" ht="15" customHeight="1">
      <c r="A8" s="32">
        <v>1</v>
      </c>
      <c r="B8" s="32">
        <v>2</v>
      </c>
      <c r="C8" s="32" t="s">
        <v>93</v>
      </c>
      <c r="D8" s="32" t="s">
        <v>94</v>
      </c>
      <c r="E8" s="32">
        <v>5</v>
      </c>
      <c r="F8" s="32">
        <v>6</v>
      </c>
      <c r="G8" s="32">
        <v>7</v>
      </c>
      <c r="H8" s="32">
        <v>8</v>
      </c>
      <c r="I8" s="32" t="s">
        <v>95</v>
      </c>
      <c r="J8" s="32">
        <v>10</v>
      </c>
      <c r="K8" s="32">
        <v>11</v>
      </c>
      <c r="L8" s="32">
        <v>12</v>
      </c>
      <c r="M8" s="32">
        <v>13</v>
      </c>
      <c r="N8" s="32">
        <v>14</v>
      </c>
      <c r="O8" s="32" t="s">
        <v>96</v>
      </c>
      <c r="P8" s="32">
        <v>16</v>
      </c>
      <c r="Q8" s="32">
        <v>17</v>
      </c>
      <c r="R8" s="32">
        <v>18</v>
      </c>
      <c r="S8" s="32">
        <v>19</v>
      </c>
      <c r="T8" s="32">
        <v>20</v>
      </c>
    </row>
    <row r="9" spans="1:20" ht="18" customHeight="1">
      <c r="A9" s="33" t="s">
        <v>97</v>
      </c>
      <c r="B9" s="33" t="s">
        <v>0</v>
      </c>
      <c r="C9" s="17">
        <v>25741482.989999998</v>
      </c>
      <c r="D9" s="17">
        <v>25741482.989999998</v>
      </c>
      <c r="E9" s="17">
        <v>25741482.989999998</v>
      </c>
      <c r="F9" s="17"/>
      <c r="G9" s="17"/>
      <c r="H9" s="17"/>
      <c r="I9" s="17"/>
      <c r="J9" s="17"/>
      <c r="K9" s="17"/>
      <c r="L9" s="17"/>
      <c r="M9" s="17"/>
      <c r="N9" s="17"/>
      <c r="O9" s="17"/>
      <c r="P9" s="17"/>
      <c r="Q9" s="17"/>
      <c r="R9" s="17"/>
      <c r="S9" s="17"/>
      <c r="T9" s="17"/>
    </row>
    <row r="10" spans="1:20" ht="18" customHeight="1">
      <c r="A10" s="196" t="s">
        <v>79</v>
      </c>
      <c r="B10" s="197"/>
      <c r="C10" s="20">
        <v>25741482.989999998</v>
      </c>
      <c r="D10" s="20">
        <v>25741482.989999998</v>
      </c>
      <c r="E10" s="20">
        <v>25741482.989999998</v>
      </c>
      <c r="F10" s="20"/>
      <c r="G10" s="20"/>
      <c r="H10" s="20"/>
      <c r="I10" s="20"/>
      <c r="J10" s="20"/>
      <c r="K10" s="20"/>
      <c r="L10" s="20"/>
      <c r="M10" s="20"/>
      <c r="N10" s="20"/>
      <c r="O10" s="20"/>
      <c r="P10" s="20"/>
      <c r="Q10" s="20"/>
      <c r="R10" s="20"/>
      <c r="S10" s="20"/>
      <c r="T10" s="20"/>
    </row>
  </sheetData>
  <mergeCells count="21">
    <mergeCell ref="A2:T2"/>
    <mergeCell ref="A3:T3"/>
    <mergeCell ref="A4:B4"/>
    <mergeCell ref="A10:B10"/>
    <mergeCell ref="D5:N5"/>
    <mergeCell ref="O5:T5"/>
    <mergeCell ref="A5:A7"/>
    <mergeCell ref="B5:B7"/>
    <mergeCell ref="C5:C7"/>
    <mergeCell ref="D6:D7"/>
    <mergeCell ref="E6:E7"/>
    <mergeCell ref="F6:F7"/>
    <mergeCell ref="G6:G7"/>
    <mergeCell ref="H6:H7"/>
    <mergeCell ref="I6:N6"/>
    <mergeCell ref="S6:S7"/>
    <mergeCell ref="T6:T7"/>
    <mergeCell ref="O6:O7"/>
    <mergeCell ref="P6:P7"/>
    <mergeCell ref="Q6:Q7"/>
    <mergeCell ref="R6:R7"/>
  </mergeCells>
  <phoneticPr fontId="54" type="noConversion"/>
  <printOptions horizontalCentered="1"/>
  <pageMargins left="0.96" right="0.96" top="0.72" bottom="0.72" header="0" footer="0"/>
  <pageSetup paperSize="9" scale="39" orientation="landscape" r:id="rId1"/>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35"/>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A20" sqref="A20"/>
    </sheetView>
  </sheetViews>
  <sheetFormatPr defaultColWidth="9.125" defaultRowHeight="14.25" customHeight="1"/>
  <cols>
    <col min="1" max="1" width="13.875" customWidth="1"/>
    <col min="2" max="2" width="34.625" customWidth="1"/>
    <col min="3" max="8" width="19.125" customWidth="1"/>
    <col min="9" max="10" width="19" customWidth="1"/>
    <col min="11" max="11" width="18.875" customWidth="1"/>
    <col min="12" max="13" width="19" customWidth="1"/>
    <col min="14" max="16" width="18.875" customWidth="1"/>
    <col min="17" max="23" width="19" customWidth="1"/>
  </cols>
  <sheetData>
    <row r="1" spans="1:23" ht="14.25" customHeight="1">
      <c r="A1" s="34"/>
      <c r="B1" s="34"/>
      <c r="C1" s="34"/>
      <c r="D1" s="34"/>
      <c r="E1" s="34"/>
      <c r="F1" s="34"/>
      <c r="G1" s="34"/>
      <c r="H1" s="34"/>
      <c r="I1" s="34"/>
      <c r="J1" s="34"/>
      <c r="K1" s="34"/>
      <c r="L1" s="34"/>
      <c r="M1" s="34"/>
      <c r="N1" s="34"/>
      <c r="O1" s="34"/>
      <c r="P1" s="34"/>
      <c r="Q1" s="34"/>
      <c r="R1" s="34"/>
      <c r="S1" s="34"/>
      <c r="T1" s="34"/>
      <c r="U1" s="34"/>
      <c r="V1" s="34"/>
      <c r="W1" s="34"/>
    </row>
    <row r="2" spans="1:23" ht="19.5" customHeight="1">
      <c r="D2" s="35"/>
      <c r="E2" s="35"/>
      <c r="F2" s="35"/>
      <c r="J2" s="35"/>
      <c r="L2" s="35"/>
      <c r="Q2" s="36"/>
      <c r="R2" s="36"/>
      <c r="S2" s="36"/>
      <c r="T2" s="36"/>
      <c r="U2" s="36"/>
      <c r="V2" s="36"/>
      <c r="W2" s="36"/>
    </row>
    <row r="3" spans="1:23" ht="42" customHeight="1">
      <c r="A3" s="209" t="s">
        <v>6</v>
      </c>
      <c r="B3" s="209"/>
      <c r="C3" s="209"/>
      <c r="D3" s="209"/>
      <c r="E3" s="209"/>
      <c r="F3" s="209"/>
      <c r="G3" s="209"/>
      <c r="H3" s="209"/>
      <c r="I3" s="209"/>
      <c r="J3" s="209"/>
      <c r="K3" s="209"/>
      <c r="L3" s="209"/>
      <c r="M3" s="209"/>
      <c r="N3" s="209"/>
      <c r="O3" s="209"/>
      <c r="P3" s="209"/>
      <c r="Q3" s="209"/>
      <c r="R3" s="209"/>
      <c r="S3" s="209"/>
      <c r="T3" s="209"/>
      <c r="U3" s="209"/>
      <c r="V3" s="209"/>
      <c r="W3" s="209"/>
    </row>
    <row r="4" spans="1:23" ht="16.7" customHeight="1">
      <c r="A4" s="210" t="str">
        <f>"单位名称："&amp;"祥云县卫生健康局"</f>
        <v>单位名称：祥云县卫生健康局</v>
      </c>
      <c r="B4" s="210"/>
      <c r="C4" s="210"/>
      <c r="D4" s="210"/>
      <c r="E4" s="210"/>
      <c r="F4" s="210"/>
      <c r="G4" s="210"/>
      <c r="H4" s="210"/>
      <c r="I4" s="210"/>
      <c r="J4" s="210"/>
      <c r="K4" s="210"/>
      <c r="L4" s="210"/>
      <c r="M4" s="210"/>
      <c r="N4" s="210"/>
      <c r="O4" s="37"/>
      <c r="P4" s="37"/>
      <c r="Q4" s="38"/>
      <c r="R4" s="38"/>
      <c r="S4" s="38"/>
      <c r="T4" s="38"/>
      <c r="U4" s="38"/>
      <c r="V4" s="38"/>
      <c r="W4" s="38" t="s">
        <v>98</v>
      </c>
    </row>
    <row r="5" spans="1:23" ht="19.5" customHeight="1">
      <c r="A5" s="212" t="s">
        <v>99</v>
      </c>
      <c r="B5" s="212" t="s">
        <v>100</v>
      </c>
      <c r="C5" s="218" t="s">
        <v>101</v>
      </c>
      <c r="D5" s="39"/>
      <c r="E5" s="214" t="s">
        <v>102</v>
      </c>
      <c r="F5" s="214"/>
      <c r="G5" s="215"/>
      <c r="H5" s="216"/>
      <c r="I5" s="212"/>
      <c r="J5" s="212"/>
      <c r="K5" s="212"/>
      <c r="L5" s="214"/>
      <c r="M5" s="215"/>
      <c r="N5" s="215"/>
      <c r="O5" s="215"/>
      <c r="P5" s="215"/>
      <c r="Q5" s="216"/>
      <c r="R5" s="216" t="s">
        <v>103</v>
      </c>
      <c r="S5" s="216"/>
      <c r="T5" s="216"/>
      <c r="U5" s="216"/>
      <c r="V5" s="216"/>
      <c r="W5" s="216"/>
    </row>
    <row r="6" spans="1:23" ht="19.5" customHeight="1">
      <c r="A6" s="212" t="s">
        <v>99</v>
      </c>
      <c r="B6" s="212" t="s">
        <v>100</v>
      </c>
      <c r="C6" s="219" t="s">
        <v>79</v>
      </c>
      <c r="D6" s="217" t="s">
        <v>104</v>
      </c>
      <c r="E6" s="214" t="s">
        <v>81</v>
      </c>
      <c r="F6" s="214" t="s">
        <v>82</v>
      </c>
      <c r="G6" s="215"/>
      <c r="H6" s="216"/>
      <c r="I6" s="212" t="s">
        <v>83</v>
      </c>
      <c r="J6" s="212" t="s">
        <v>84</v>
      </c>
      <c r="K6" s="212" t="s">
        <v>105</v>
      </c>
      <c r="L6" s="214" t="s">
        <v>86</v>
      </c>
      <c r="M6" s="215"/>
      <c r="N6" s="215"/>
      <c r="O6" s="215"/>
      <c r="P6" s="215"/>
      <c r="Q6" s="216"/>
      <c r="R6" s="216" t="s">
        <v>81</v>
      </c>
      <c r="S6" s="216" t="s">
        <v>82</v>
      </c>
      <c r="T6" s="216" t="s">
        <v>83</v>
      </c>
      <c r="U6" s="216" t="s">
        <v>84</v>
      </c>
      <c r="V6" s="216" t="s">
        <v>85</v>
      </c>
      <c r="W6" s="216" t="s">
        <v>86</v>
      </c>
    </row>
    <row r="7" spans="1:23" ht="33.75" customHeight="1">
      <c r="A7" s="213"/>
      <c r="B7" s="213"/>
      <c r="C7" s="219"/>
      <c r="D7" s="217" t="s">
        <v>106</v>
      </c>
      <c r="E7" s="217"/>
      <c r="F7" s="40" t="s">
        <v>81</v>
      </c>
      <c r="G7" s="41" t="s">
        <v>107</v>
      </c>
      <c r="H7" s="41" t="s">
        <v>108</v>
      </c>
      <c r="I7" s="213"/>
      <c r="J7" s="213"/>
      <c r="K7" s="213"/>
      <c r="L7" s="40" t="s">
        <v>81</v>
      </c>
      <c r="M7" s="42" t="s">
        <v>109</v>
      </c>
      <c r="N7" s="43" t="s">
        <v>110</v>
      </c>
      <c r="O7" s="43" t="s">
        <v>111</v>
      </c>
      <c r="P7" s="43" t="s">
        <v>112</v>
      </c>
      <c r="Q7" s="43" t="s">
        <v>113</v>
      </c>
      <c r="R7" s="220"/>
      <c r="S7" s="220"/>
      <c r="T7" s="220"/>
      <c r="U7" s="220"/>
      <c r="V7" s="220"/>
      <c r="W7" s="220"/>
    </row>
    <row r="8" spans="1:23" ht="19.5" customHeight="1">
      <c r="A8" s="44">
        <v>1</v>
      </c>
      <c r="B8" s="44">
        <v>2</v>
      </c>
      <c r="C8" s="45" t="s">
        <v>114</v>
      </c>
      <c r="D8" s="45" t="s">
        <v>115</v>
      </c>
      <c r="E8" s="45" t="s">
        <v>116</v>
      </c>
      <c r="F8" s="45" t="s">
        <v>117</v>
      </c>
      <c r="G8" s="45">
        <v>7</v>
      </c>
      <c r="H8" s="45">
        <v>8</v>
      </c>
      <c r="I8" s="45">
        <v>9</v>
      </c>
      <c r="J8" s="45">
        <v>10</v>
      </c>
      <c r="K8" s="45">
        <v>11</v>
      </c>
      <c r="L8" s="45" t="s">
        <v>118</v>
      </c>
      <c r="M8" s="45">
        <v>13</v>
      </c>
      <c r="N8" s="45">
        <v>14</v>
      </c>
      <c r="O8" s="45">
        <v>15</v>
      </c>
      <c r="P8" s="45">
        <v>16</v>
      </c>
      <c r="Q8" s="45">
        <v>17</v>
      </c>
      <c r="R8" s="45" t="s">
        <v>119</v>
      </c>
      <c r="S8" s="45">
        <v>19</v>
      </c>
      <c r="T8" s="45">
        <v>20</v>
      </c>
      <c r="U8" s="45">
        <v>21</v>
      </c>
      <c r="V8" s="45">
        <v>22</v>
      </c>
      <c r="W8" s="45">
        <v>23</v>
      </c>
    </row>
    <row r="9" spans="1:23" ht="21.75" customHeight="1">
      <c r="A9" s="46" t="s">
        <v>120</v>
      </c>
      <c r="B9" s="46" t="s">
        <v>121</v>
      </c>
      <c r="C9" s="47">
        <v>55600</v>
      </c>
      <c r="D9" s="48">
        <v>55600</v>
      </c>
      <c r="E9" s="48">
        <v>55600</v>
      </c>
      <c r="F9" s="47">
        <v>55600</v>
      </c>
      <c r="G9" s="47"/>
      <c r="H9" s="47">
        <v>55600</v>
      </c>
      <c r="I9" s="47"/>
      <c r="J9" s="47"/>
      <c r="K9" s="47"/>
      <c r="L9" s="47"/>
      <c r="M9" s="47"/>
      <c r="N9" s="47"/>
      <c r="O9" s="47"/>
      <c r="P9" s="47"/>
      <c r="Q9" s="47"/>
      <c r="R9" s="48"/>
      <c r="S9" s="48"/>
      <c r="T9" s="48"/>
      <c r="U9" s="48"/>
      <c r="V9" s="48"/>
      <c r="W9" s="48"/>
    </row>
    <row r="10" spans="1:23" ht="21.75" customHeight="1">
      <c r="A10" s="49" t="s">
        <v>122</v>
      </c>
      <c r="B10" s="49" t="s">
        <v>123</v>
      </c>
      <c r="C10" s="47">
        <v>55600</v>
      </c>
      <c r="D10" s="48">
        <v>55600</v>
      </c>
      <c r="E10" s="48">
        <v>55600</v>
      </c>
      <c r="F10" s="47">
        <v>55600</v>
      </c>
      <c r="G10" s="47"/>
      <c r="H10" s="47">
        <v>55600</v>
      </c>
      <c r="I10" s="47"/>
      <c r="J10" s="47"/>
      <c r="K10" s="47"/>
      <c r="L10" s="47"/>
      <c r="M10" s="47"/>
      <c r="N10" s="47"/>
      <c r="O10" s="47"/>
      <c r="P10" s="47"/>
      <c r="Q10" s="47"/>
      <c r="R10" s="48"/>
      <c r="S10" s="48"/>
      <c r="T10" s="48"/>
      <c r="U10" s="48"/>
      <c r="V10" s="48"/>
      <c r="W10" s="48"/>
    </row>
    <row r="11" spans="1:23" ht="21.75" customHeight="1">
      <c r="A11" s="50" t="s">
        <v>124</v>
      </c>
      <c r="B11" s="50" t="s">
        <v>125</v>
      </c>
      <c r="C11" s="47">
        <v>55600</v>
      </c>
      <c r="D11" s="48">
        <v>55600</v>
      </c>
      <c r="E11" s="48">
        <v>55600</v>
      </c>
      <c r="F11" s="47">
        <v>55600</v>
      </c>
      <c r="G11" s="47"/>
      <c r="H11" s="47">
        <v>55600</v>
      </c>
      <c r="I11" s="47"/>
      <c r="J11" s="47"/>
      <c r="K11" s="47"/>
      <c r="L11" s="47"/>
      <c r="M11" s="47"/>
      <c r="N11" s="47"/>
      <c r="O11" s="47"/>
      <c r="P11" s="47"/>
      <c r="Q11" s="47"/>
      <c r="R11" s="48"/>
      <c r="S11" s="48"/>
      <c r="T11" s="48"/>
      <c r="U11" s="48"/>
      <c r="V11" s="48"/>
      <c r="W11" s="48"/>
    </row>
    <row r="12" spans="1:23" ht="21.75" customHeight="1">
      <c r="A12" s="46" t="s">
        <v>126</v>
      </c>
      <c r="B12" s="46" t="s">
        <v>127</v>
      </c>
      <c r="C12" s="47">
        <v>347356.15999999997</v>
      </c>
      <c r="D12" s="48">
        <v>347356.15999999997</v>
      </c>
      <c r="E12" s="48">
        <v>347356.15999999997</v>
      </c>
      <c r="F12" s="47">
        <v>347356.15999999997</v>
      </c>
      <c r="G12" s="47">
        <v>347356.15999999997</v>
      </c>
      <c r="H12" s="47"/>
      <c r="I12" s="47"/>
      <c r="J12" s="47"/>
      <c r="K12" s="47"/>
      <c r="L12" s="47"/>
      <c r="M12" s="47"/>
      <c r="N12" s="47"/>
      <c r="O12" s="47"/>
      <c r="P12" s="47"/>
      <c r="Q12" s="47"/>
      <c r="R12" s="48"/>
      <c r="S12" s="48"/>
      <c r="T12" s="48"/>
      <c r="U12" s="48"/>
      <c r="V12" s="48"/>
      <c r="W12" s="48"/>
    </row>
    <row r="13" spans="1:23" ht="21.75" customHeight="1">
      <c r="A13" s="49" t="s">
        <v>128</v>
      </c>
      <c r="B13" s="49" t="s">
        <v>129</v>
      </c>
      <c r="C13" s="47">
        <v>347356.15999999997</v>
      </c>
      <c r="D13" s="48">
        <v>347356.15999999997</v>
      </c>
      <c r="E13" s="48">
        <v>347356.15999999997</v>
      </c>
      <c r="F13" s="47">
        <v>347356.15999999997</v>
      </c>
      <c r="G13" s="47">
        <v>347356.15999999997</v>
      </c>
      <c r="H13" s="47"/>
      <c r="I13" s="47"/>
      <c r="J13" s="47"/>
      <c r="K13" s="47"/>
      <c r="L13" s="47"/>
      <c r="M13" s="47"/>
      <c r="N13" s="47"/>
      <c r="O13" s="47"/>
      <c r="P13" s="47"/>
      <c r="Q13" s="47"/>
      <c r="R13" s="48"/>
      <c r="S13" s="48"/>
      <c r="T13" s="48"/>
      <c r="U13" s="48"/>
      <c r="V13" s="48"/>
      <c r="W13" s="48"/>
    </row>
    <row r="14" spans="1:23" ht="21.75" customHeight="1">
      <c r="A14" s="50" t="s">
        <v>130</v>
      </c>
      <c r="B14" s="50" t="s">
        <v>131</v>
      </c>
      <c r="C14" s="47">
        <v>347356.15999999997</v>
      </c>
      <c r="D14" s="48">
        <v>347356.15999999997</v>
      </c>
      <c r="E14" s="48">
        <v>347356.15999999997</v>
      </c>
      <c r="F14" s="47">
        <v>347356.15999999997</v>
      </c>
      <c r="G14" s="47">
        <v>347356.15999999997</v>
      </c>
      <c r="H14" s="47"/>
      <c r="I14" s="47"/>
      <c r="J14" s="47"/>
      <c r="K14" s="47"/>
      <c r="L14" s="47"/>
      <c r="M14" s="47"/>
      <c r="N14" s="47"/>
      <c r="O14" s="47"/>
      <c r="P14" s="47"/>
      <c r="Q14" s="47"/>
      <c r="R14" s="48"/>
      <c r="S14" s="48"/>
      <c r="T14" s="48"/>
      <c r="U14" s="48"/>
      <c r="V14" s="48"/>
      <c r="W14" s="48"/>
    </row>
    <row r="15" spans="1:23" ht="21.75" customHeight="1">
      <c r="A15" s="46" t="s">
        <v>132</v>
      </c>
      <c r="B15" s="46" t="s">
        <v>133</v>
      </c>
      <c r="C15" s="47">
        <v>25075030.829999998</v>
      </c>
      <c r="D15" s="48">
        <v>25075030.829999998</v>
      </c>
      <c r="E15" s="48">
        <v>25075030.829999998</v>
      </c>
      <c r="F15" s="47">
        <v>25075030.829999998</v>
      </c>
      <c r="G15" s="47">
        <v>2936459.79</v>
      </c>
      <c r="H15" s="47">
        <v>22138571.039999999</v>
      </c>
      <c r="I15" s="47"/>
      <c r="J15" s="47"/>
      <c r="K15" s="47"/>
      <c r="L15" s="47"/>
      <c r="M15" s="47"/>
      <c r="N15" s="47"/>
      <c r="O15" s="47"/>
      <c r="P15" s="47"/>
      <c r="Q15" s="47"/>
      <c r="R15" s="48"/>
      <c r="S15" s="48"/>
      <c r="T15" s="48"/>
      <c r="U15" s="48"/>
      <c r="V15" s="48"/>
      <c r="W15" s="48"/>
    </row>
    <row r="16" spans="1:23" ht="21.75" customHeight="1">
      <c r="A16" s="49" t="s">
        <v>134</v>
      </c>
      <c r="B16" s="49" t="s">
        <v>135</v>
      </c>
      <c r="C16" s="47">
        <v>7744856.9199999999</v>
      </c>
      <c r="D16" s="48">
        <v>7744856.9199999999</v>
      </c>
      <c r="E16" s="48">
        <v>7744856.9199999999</v>
      </c>
      <c r="F16" s="47">
        <v>7744856.9199999999</v>
      </c>
      <c r="G16" s="47">
        <v>2744856.92</v>
      </c>
      <c r="H16" s="47">
        <v>5000000</v>
      </c>
      <c r="I16" s="47"/>
      <c r="J16" s="47"/>
      <c r="K16" s="47"/>
      <c r="L16" s="47"/>
      <c r="M16" s="47"/>
      <c r="N16" s="47"/>
      <c r="O16" s="47"/>
      <c r="P16" s="47"/>
      <c r="Q16" s="47"/>
      <c r="R16" s="48"/>
      <c r="S16" s="48"/>
      <c r="T16" s="48"/>
      <c r="U16" s="48"/>
      <c r="V16" s="48"/>
      <c r="W16" s="48"/>
    </row>
    <row r="17" spans="1:23" ht="21.75" customHeight="1">
      <c r="A17" s="50" t="s">
        <v>136</v>
      </c>
      <c r="B17" s="50" t="s">
        <v>137</v>
      </c>
      <c r="C17" s="47">
        <v>2744856.92</v>
      </c>
      <c r="D17" s="48">
        <v>2744856.92</v>
      </c>
      <c r="E17" s="48">
        <v>2744856.92</v>
      </c>
      <c r="F17" s="47">
        <v>2744856.92</v>
      </c>
      <c r="G17" s="47">
        <v>2744856.92</v>
      </c>
      <c r="H17" s="47"/>
      <c r="I17" s="47"/>
      <c r="J17" s="47"/>
      <c r="K17" s="47"/>
      <c r="L17" s="47"/>
      <c r="M17" s="47"/>
      <c r="N17" s="47"/>
      <c r="O17" s="47"/>
      <c r="P17" s="47"/>
      <c r="Q17" s="47"/>
      <c r="R17" s="48"/>
      <c r="S17" s="48"/>
      <c r="T17" s="48"/>
      <c r="U17" s="48"/>
      <c r="V17" s="48"/>
      <c r="W17" s="48"/>
    </row>
    <row r="18" spans="1:23" ht="21.75" customHeight="1">
      <c r="A18" s="50" t="s">
        <v>138</v>
      </c>
      <c r="B18" s="50" t="s">
        <v>139</v>
      </c>
      <c r="C18" s="47">
        <v>5000000</v>
      </c>
      <c r="D18" s="48">
        <v>5000000</v>
      </c>
      <c r="E18" s="48">
        <v>5000000</v>
      </c>
      <c r="F18" s="47">
        <v>5000000</v>
      </c>
      <c r="G18" s="47"/>
      <c r="H18" s="47">
        <v>5000000</v>
      </c>
      <c r="I18" s="47"/>
      <c r="J18" s="47"/>
      <c r="K18" s="47"/>
      <c r="L18" s="47"/>
      <c r="M18" s="47"/>
      <c r="N18" s="47"/>
      <c r="O18" s="47"/>
      <c r="P18" s="47"/>
      <c r="Q18" s="47"/>
      <c r="R18" s="48"/>
      <c r="S18" s="48"/>
      <c r="T18" s="48"/>
      <c r="U18" s="48"/>
      <c r="V18" s="48"/>
      <c r="W18" s="48"/>
    </row>
    <row r="19" spans="1:23" ht="21.75" customHeight="1">
      <c r="A19" s="49" t="s">
        <v>140</v>
      </c>
      <c r="B19" s="49" t="s">
        <v>141</v>
      </c>
      <c r="C19" s="47">
        <v>2325671.04</v>
      </c>
      <c r="D19" s="48">
        <v>2325671.04</v>
      </c>
      <c r="E19" s="48">
        <v>2325671.04</v>
      </c>
      <c r="F19" s="47">
        <v>2325671.04</v>
      </c>
      <c r="G19" s="47"/>
      <c r="H19" s="47">
        <v>2325671.04</v>
      </c>
      <c r="I19" s="47"/>
      <c r="J19" s="47"/>
      <c r="K19" s="47"/>
      <c r="L19" s="47"/>
      <c r="M19" s="47"/>
      <c r="N19" s="47"/>
      <c r="O19" s="47"/>
      <c r="P19" s="47"/>
      <c r="Q19" s="47"/>
      <c r="R19" s="48"/>
      <c r="S19" s="48"/>
      <c r="T19" s="48"/>
      <c r="U19" s="48"/>
      <c r="V19" s="48"/>
      <c r="W19" s="48"/>
    </row>
    <row r="20" spans="1:23" ht="21.75" customHeight="1">
      <c r="A20" s="50" t="s">
        <v>142</v>
      </c>
      <c r="B20" s="50" t="s">
        <v>143</v>
      </c>
      <c r="C20" s="47">
        <v>2325671.04</v>
      </c>
      <c r="D20" s="48">
        <v>2325671.04</v>
      </c>
      <c r="E20" s="48">
        <v>2325671.04</v>
      </c>
      <c r="F20" s="47">
        <v>2325671.04</v>
      </c>
      <c r="G20" s="47"/>
      <c r="H20" s="47">
        <v>2325671.04</v>
      </c>
      <c r="I20" s="47"/>
      <c r="J20" s="47"/>
      <c r="K20" s="47"/>
      <c r="L20" s="47"/>
      <c r="M20" s="47"/>
      <c r="N20" s="47"/>
      <c r="O20" s="47"/>
      <c r="P20" s="47"/>
      <c r="Q20" s="47"/>
      <c r="R20" s="48"/>
      <c r="S20" s="48"/>
      <c r="T20" s="48"/>
      <c r="U20" s="48"/>
      <c r="V20" s="48"/>
      <c r="W20" s="48"/>
    </row>
    <row r="21" spans="1:23" ht="21.75" customHeight="1">
      <c r="A21" s="49" t="s">
        <v>144</v>
      </c>
      <c r="B21" s="49" t="s">
        <v>145</v>
      </c>
      <c r="C21" s="47">
        <v>5505800</v>
      </c>
      <c r="D21" s="48">
        <v>5505800</v>
      </c>
      <c r="E21" s="48">
        <v>5505800</v>
      </c>
      <c r="F21" s="47">
        <v>5505800</v>
      </c>
      <c r="G21" s="47"/>
      <c r="H21" s="47">
        <v>5505800</v>
      </c>
      <c r="I21" s="47"/>
      <c r="J21" s="47"/>
      <c r="K21" s="47"/>
      <c r="L21" s="47"/>
      <c r="M21" s="47"/>
      <c r="N21" s="47"/>
      <c r="O21" s="47"/>
      <c r="P21" s="47"/>
      <c r="Q21" s="47"/>
      <c r="R21" s="48"/>
      <c r="S21" s="48"/>
      <c r="T21" s="48"/>
      <c r="U21" s="48"/>
      <c r="V21" s="48"/>
      <c r="W21" s="48"/>
    </row>
    <row r="22" spans="1:23" ht="21.75" customHeight="1">
      <c r="A22" s="50" t="s">
        <v>146</v>
      </c>
      <c r="B22" s="50" t="s">
        <v>147</v>
      </c>
      <c r="C22" s="47">
        <v>1935800</v>
      </c>
      <c r="D22" s="48">
        <v>1935800</v>
      </c>
      <c r="E22" s="48">
        <v>1935800</v>
      </c>
      <c r="F22" s="47">
        <v>1935800</v>
      </c>
      <c r="G22" s="47"/>
      <c r="H22" s="47">
        <v>1935800</v>
      </c>
      <c r="I22" s="47"/>
      <c r="J22" s="47"/>
      <c r="K22" s="47"/>
      <c r="L22" s="47"/>
      <c r="M22" s="47"/>
      <c r="N22" s="47"/>
      <c r="O22" s="47"/>
      <c r="P22" s="47"/>
      <c r="Q22" s="47"/>
      <c r="R22" s="48"/>
      <c r="S22" s="48"/>
      <c r="T22" s="48"/>
      <c r="U22" s="48"/>
      <c r="V22" s="48"/>
      <c r="W22" s="48"/>
    </row>
    <row r="23" spans="1:23" ht="21.75" customHeight="1">
      <c r="A23" s="50" t="s">
        <v>148</v>
      </c>
      <c r="B23" s="50" t="s">
        <v>149</v>
      </c>
      <c r="C23" s="47">
        <v>670000</v>
      </c>
      <c r="D23" s="48">
        <v>670000</v>
      </c>
      <c r="E23" s="48">
        <v>670000</v>
      </c>
      <c r="F23" s="47">
        <v>670000</v>
      </c>
      <c r="G23" s="47"/>
      <c r="H23" s="47">
        <v>670000</v>
      </c>
      <c r="I23" s="47"/>
      <c r="J23" s="47"/>
      <c r="K23" s="47"/>
      <c r="L23" s="47"/>
      <c r="M23" s="47"/>
      <c r="N23" s="47"/>
      <c r="O23" s="47"/>
      <c r="P23" s="47"/>
      <c r="Q23" s="47"/>
      <c r="R23" s="48"/>
      <c r="S23" s="48"/>
      <c r="T23" s="48"/>
      <c r="U23" s="48"/>
      <c r="V23" s="48"/>
      <c r="W23" s="48"/>
    </row>
    <row r="24" spans="1:23" ht="21.75" customHeight="1">
      <c r="A24" s="50" t="s">
        <v>150</v>
      </c>
      <c r="B24" s="50" t="s">
        <v>151</v>
      </c>
      <c r="C24" s="47">
        <v>2900000</v>
      </c>
      <c r="D24" s="48">
        <v>2900000</v>
      </c>
      <c r="E24" s="48">
        <v>2900000</v>
      </c>
      <c r="F24" s="47">
        <v>2900000</v>
      </c>
      <c r="G24" s="47"/>
      <c r="H24" s="47">
        <v>2900000</v>
      </c>
      <c r="I24" s="47"/>
      <c r="J24" s="47"/>
      <c r="K24" s="47"/>
      <c r="L24" s="47"/>
      <c r="M24" s="47"/>
      <c r="N24" s="47"/>
      <c r="O24" s="47"/>
      <c r="P24" s="47"/>
      <c r="Q24" s="47"/>
      <c r="R24" s="48"/>
      <c r="S24" s="48"/>
      <c r="T24" s="48"/>
      <c r="U24" s="48"/>
      <c r="V24" s="48"/>
      <c r="W24" s="48"/>
    </row>
    <row r="25" spans="1:23" ht="21.75" customHeight="1">
      <c r="A25" s="49" t="s">
        <v>152</v>
      </c>
      <c r="B25" s="49" t="s">
        <v>153</v>
      </c>
      <c r="C25" s="47">
        <v>8907100</v>
      </c>
      <c r="D25" s="48">
        <v>8907100</v>
      </c>
      <c r="E25" s="48">
        <v>8907100</v>
      </c>
      <c r="F25" s="47">
        <v>8907100</v>
      </c>
      <c r="G25" s="47"/>
      <c r="H25" s="47">
        <v>8907100</v>
      </c>
      <c r="I25" s="47"/>
      <c r="J25" s="47"/>
      <c r="K25" s="47"/>
      <c r="L25" s="47"/>
      <c r="M25" s="47"/>
      <c r="N25" s="47"/>
      <c r="O25" s="47"/>
      <c r="P25" s="47"/>
      <c r="Q25" s="47"/>
      <c r="R25" s="48"/>
      <c r="S25" s="48"/>
      <c r="T25" s="48"/>
      <c r="U25" s="48"/>
      <c r="V25" s="48"/>
      <c r="W25" s="48"/>
    </row>
    <row r="26" spans="1:23" ht="21.75" customHeight="1">
      <c r="A26" s="50" t="s">
        <v>154</v>
      </c>
      <c r="B26" s="50" t="s">
        <v>155</v>
      </c>
      <c r="C26" s="47">
        <v>8907100</v>
      </c>
      <c r="D26" s="48">
        <v>8907100</v>
      </c>
      <c r="E26" s="48">
        <v>8907100</v>
      </c>
      <c r="F26" s="47">
        <v>8907100</v>
      </c>
      <c r="G26" s="47"/>
      <c r="H26" s="47">
        <v>8907100</v>
      </c>
      <c r="I26" s="47"/>
      <c r="J26" s="47"/>
      <c r="K26" s="47"/>
      <c r="L26" s="47"/>
      <c r="M26" s="47"/>
      <c r="N26" s="47"/>
      <c r="O26" s="47"/>
      <c r="P26" s="47"/>
      <c r="Q26" s="47"/>
      <c r="R26" s="48"/>
      <c r="S26" s="48"/>
      <c r="T26" s="48"/>
      <c r="U26" s="48"/>
      <c r="V26" s="48"/>
      <c r="W26" s="48"/>
    </row>
    <row r="27" spans="1:23" ht="21.75" customHeight="1">
      <c r="A27" s="49" t="s">
        <v>156</v>
      </c>
      <c r="B27" s="49" t="s">
        <v>157</v>
      </c>
      <c r="C27" s="47">
        <v>191602.87</v>
      </c>
      <c r="D27" s="48">
        <v>191602.87</v>
      </c>
      <c r="E27" s="48">
        <v>191602.87</v>
      </c>
      <c r="F27" s="47">
        <v>191602.87</v>
      </c>
      <c r="G27" s="47">
        <v>191602.87</v>
      </c>
      <c r="H27" s="47"/>
      <c r="I27" s="47"/>
      <c r="J27" s="47"/>
      <c r="K27" s="47"/>
      <c r="L27" s="47"/>
      <c r="M27" s="47"/>
      <c r="N27" s="47"/>
      <c r="O27" s="47"/>
      <c r="P27" s="47"/>
      <c r="Q27" s="47"/>
      <c r="R27" s="48"/>
      <c r="S27" s="48"/>
      <c r="T27" s="48"/>
      <c r="U27" s="48"/>
      <c r="V27" s="48"/>
      <c r="W27" s="48"/>
    </row>
    <row r="28" spans="1:23" ht="21.75" customHeight="1">
      <c r="A28" s="50" t="s">
        <v>158</v>
      </c>
      <c r="B28" s="50" t="s">
        <v>159</v>
      </c>
      <c r="C28" s="47">
        <v>175867.94</v>
      </c>
      <c r="D28" s="48">
        <v>175867.94</v>
      </c>
      <c r="E28" s="48">
        <v>175867.94</v>
      </c>
      <c r="F28" s="47">
        <v>175867.94</v>
      </c>
      <c r="G28" s="47">
        <v>175867.94</v>
      </c>
      <c r="H28" s="47"/>
      <c r="I28" s="47"/>
      <c r="J28" s="47"/>
      <c r="K28" s="47"/>
      <c r="L28" s="47"/>
      <c r="M28" s="47"/>
      <c r="N28" s="47"/>
      <c r="O28" s="47"/>
      <c r="P28" s="47"/>
      <c r="Q28" s="47"/>
      <c r="R28" s="48"/>
      <c r="S28" s="48"/>
      <c r="T28" s="48"/>
      <c r="U28" s="48"/>
      <c r="V28" s="48"/>
      <c r="W28" s="48"/>
    </row>
    <row r="29" spans="1:23" ht="21.75" customHeight="1">
      <c r="A29" s="50" t="s">
        <v>160</v>
      </c>
      <c r="B29" s="50" t="s">
        <v>161</v>
      </c>
      <c r="C29" s="47">
        <v>15734.93</v>
      </c>
      <c r="D29" s="48">
        <v>15734.93</v>
      </c>
      <c r="E29" s="48">
        <v>15734.93</v>
      </c>
      <c r="F29" s="47">
        <v>15734.93</v>
      </c>
      <c r="G29" s="47">
        <v>15734.93</v>
      </c>
      <c r="H29" s="47"/>
      <c r="I29" s="47"/>
      <c r="J29" s="47"/>
      <c r="K29" s="47"/>
      <c r="L29" s="47"/>
      <c r="M29" s="47"/>
      <c r="N29" s="47"/>
      <c r="O29" s="47"/>
      <c r="P29" s="47"/>
      <c r="Q29" s="47"/>
      <c r="R29" s="48"/>
      <c r="S29" s="48"/>
      <c r="T29" s="48"/>
      <c r="U29" s="48"/>
      <c r="V29" s="48"/>
      <c r="W29" s="48"/>
    </row>
    <row r="30" spans="1:23" ht="21.75" customHeight="1">
      <c r="A30" s="49" t="s">
        <v>162</v>
      </c>
      <c r="B30" s="49" t="s">
        <v>163</v>
      </c>
      <c r="C30" s="47">
        <v>400000</v>
      </c>
      <c r="D30" s="48">
        <v>400000</v>
      </c>
      <c r="E30" s="48">
        <v>400000</v>
      </c>
      <c r="F30" s="47">
        <v>400000</v>
      </c>
      <c r="G30" s="47"/>
      <c r="H30" s="47">
        <v>400000</v>
      </c>
      <c r="I30" s="47"/>
      <c r="J30" s="47"/>
      <c r="K30" s="47"/>
      <c r="L30" s="47"/>
      <c r="M30" s="47"/>
      <c r="N30" s="47"/>
      <c r="O30" s="47"/>
      <c r="P30" s="47"/>
      <c r="Q30" s="47"/>
      <c r="R30" s="48"/>
      <c r="S30" s="48"/>
      <c r="T30" s="48"/>
      <c r="U30" s="48"/>
      <c r="V30" s="48"/>
      <c r="W30" s="48"/>
    </row>
    <row r="31" spans="1:23" ht="21.75" customHeight="1">
      <c r="A31" s="50" t="s">
        <v>164</v>
      </c>
      <c r="B31" s="50" t="s">
        <v>163</v>
      </c>
      <c r="C31" s="47">
        <v>400000</v>
      </c>
      <c r="D31" s="48">
        <v>400000</v>
      </c>
      <c r="E31" s="48">
        <v>400000</v>
      </c>
      <c r="F31" s="47">
        <v>400000</v>
      </c>
      <c r="G31" s="47"/>
      <c r="H31" s="47">
        <v>400000</v>
      </c>
      <c r="I31" s="47"/>
      <c r="J31" s="47"/>
      <c r="K31" s="47"/>
      <c r="L31" s="47"/>
      <c r="M31" s="47"/>
      <c r="N31" s="47"/>
      <c r="O31" s="47"/>
      <c r="P31" s="47"/>
      <c r="Q31" s="47"/>
      <c r="R31" s="48"/>
      <c r="S31" s="48"/>
      <c r="T31" s="48"/>
      <c r="U31" s="48"/>
      <c r="V31" s="48"/>
      <c r="W31" s="48"/>
    </row>
    <row r="32" spans="1:23" ht="21.75" customHeight="1">
      <c r="A32" s="46" t="s">
        <v>165</v>
      </c>
      <c r="B32" s="46" t="s">
        <v>166</v>
      </c>
      <c r="C32" s="47">
        <v>263496</v>
      </c>
      <c r="D32" s="48">
        <v>263496</v>
      </c>
      <c r="E32" s="48">
        <v>263496</v>
      </c>
      <c r="F32" s="47">
        <v>263496</v>
      </c>
      <c r="G32" s="47">
        <v>263496</v>
      </c>
      <c r="H32" s="47"/>
      <c r="I32" s="47"/>
      <c r="J32" s="47"/>
      <c r="K32" s="47"/>
      <c r="L32" s="47"/>
      <c r="M32" s="47"/>
      <c r="N32" s="47"/>
      <c r="O32" s="47"/>
      <c r="P32" s="47"/>
      <c r="Q32" s="47"/>
      <c r="R32" s="48"/>
      <c r="S32" s="48"/>
      <c r="T32" s="48"/>
      <c r="U32" s="48"/>
      <c r="V32" s="48"/>
      <c r="W32" s="48"/>
    </row>
    <row r="33" spans="1:23" ht="21.75" customHeight="1">
      <c r="A33" s="49" t="s">
        <v>167</v>
      </c>
      <c r="B33" s="49" t="s">
        <v>168</v>
      </c>
      <c r="C33" s="47">
        <v>263496</v>
      </c>
      <c r="D33" s="48">
        <v>263496</v>
      </c>
      <c r="E33" s="48">
        <v>263496</v>
      </c>
      <c r="F33" s="47">
        <v>263496</v>
      </c>
      <c r="G33" s="47">
        <v>263496</v>
      </c>
      <c r="H33" s="47"/>
      <c r="I33" s="47"/>
      <c r="J33" s="47"/>
      <c r="K33" s="47"/>
      <c r="L33" s="47"/>
      <c r="M33" s="47"/>
      <c r="N33" s="47"/>
      <c r="O33" s="47"/>
      <c r="P33" s="47"/>
      <c r="Q33" s="47"/>
      <c r="R33" s="48"/>
      <c r="S33" s="48"/>
      <c r="T33" s="48"/>
      <c r="U33" s="48"/>
      <c r="V33" s="48"/>
      <c r="W33" s="48"/>
    </row>
    <row r="34" spans="1:23" ht="21.75" customHeight="1">
      <c r="A34" s="50" t="s">
        <v>169</v>
      </c>
      <c r="B34" s="50" t="s">
        <v>170</v>
      </c>
      <c r="C34" s="47">
        <v>263496</v>
      </c>
      <c r="D34" s="48">
        <v>263496</v>
      </c>
      <c r="E34" s="48">
        <v>263496</v>
      </c>
      <c r="F34" s="47">
        <v>263496</v>
      </c>
      <c r="G34" s="47">
        <v>263496</v>
      </c>
      <c r="H34" s="47"/>
      <c r="I34" s="47"/>
      <c r="J34" s="47"/>
      <c r="K34" s="47"/>
      <c r="L34" s="47"/>
      <c r="M34" s="47"/>
      <c r="N34" s="47"/>
      <c r="O34" s="47"/>
      <c r="P34" s="47"/>
      <c r="Q34" s="47"/>
      <c r="R34" s="48"/>
      <c r="S34" s="48"/>
      <c r="T34" s="48"/>
      <c r="U34" s="48"/>
      <c r="V34" s="48"/>
      <c r="W34" s="48"/>
    </row>
    <row r="35" spans="1:23" ht="21.75" customHeight="1">
      <c r="A35" s="211" t="s">
        <v>79</v>
      </c>
      <c r="B35" s="211" t="s">
        <v>171</v>
      </c>
      <c r="C35" s="51">
        <v>25741482.989999998</v>
      </c>
      <c r="D35" s="52">
        <v>25741482.989999998</v>
      </c>
      <c r="E35" s="52">
        <v>25741482.989999998</v>
      </c>
      <c r="F35" s="51">
        <v>25741482.989999998</v>
      </c>
      <c r="G35" s="51">
        <v>3547311.95</v>
      </c>
      <c r="H35" s="51">
        <v>22194171.039999999</v>
      </c>
      <c r="I35" s="51"/>
      <c r="J35" s="51"/>
      <c r="K35" s="51"/>
      <c r="L35" s="51"/>
      <c r="M35" s="51"/>
      <c r="N35" s="51"/>
      <c r="O35" s="51"/>
      <c r="P35" s="51"/>
      <c r="Q35" s="51"/>
      <c r="R35" s="52"/>
      <c r="S35" s="52"/>
      <c r="T35" s="52"/>
      <c r="U35" s="52"/>
      <c r="V35" s="52"/>
      <c r="W35" s="52"/>
    </row>
  </sheetData>
  <mergeCells count="21">
    <mergeCell ref="U6:U7"/>
    <mergeCell ref="V6:V7"/>
    <mergeCell ref="W6:W7"/>
    <mergeCell ref="R6:R7"/>
    <mergeCell ref="A5:A7"/>
    <mergeCell ref="A3:W3"/>
    <mergeCell ref="A4:N4"/>
    <mergeCell ref="A35:B35"/>
    <mergeCell ref="I6:I7"/>
    <mergeCell ref="K6:K7"/>
    <mergeCell ref="J6:J7"/>
    <mergeCell ref="L6:Q6"/>
    <mergeCell ref="D6:D7"/>
    <mergeCell ref="B5:B7"/>
    <mergeCell ref="C5:C7"/>
    <mergeCell ref="E5:Q5"/>
    <mergeCell ref="R5:W5"/>
    <mergeCell ref="F6:H6"/>
    <mergeCell ref="E6:E7"/>
    <mergeCell ref="S6:S7"/>
    <mergeCell ref="T6:T7"/>
  </mergeCells>
  <phoneticPr fontId="54" type="noConversion"/>
  <printOptions horizontalCentered="1"/>
  <pageMargins left="0.3" right="0.3" top="0.41" bottom="0.41" header="0.25" footer="0.25"/>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8"/>
  <sheetViews>
    <sheetView showGridLines="0" showZeros="0" workbookViewId="0">
      <pane xSplit="2" ySplit="1" topLeftCell="C17" activePane="bottomRight" state="frozen"/>
      <selection activeCell="A20" sqref="A20"/>
      <selection pane="topRight" activeCell="A20" sqref="A20"/>
      <selection pane="bottomLeft" activeCell="A20" sqref="A20"/>
      <selection pane="bottomRight" activeCell="C42" sqref="C42"/>
    </sheetView>
  </sheetViews>
  <sheetFormatPr defaultColWidth="8.625" defaultRowHeight="12.75" customHeight="1"/>
  <cols>
    <col min="1" max="1" width="35.625" customWidth="1"/>
    <col min="2" max="2" width="28.625" customWidth="1"/>
    <col min="3" max="3" width="35.625" customWidth="1"/>
    <col min="4" max="4" width="28.625" customWidth="1"/>
  </cols>
  <sheetData>
    <row r="1" spans="1:4" ht="12.75" customHeight="1">
      <c r="A1" s="1"/>
      <c r="B1" s="1"/>
      <c r="C1" s="1"/>
      <c r="D1" s="1"/>
    </row>
    <row r="2" spans="1:4" ht="15" customHeight="1">
      <c r="A2" s="53"/>
      <c r="B2" s="12"/>
      <c r="C2" s="12"/>
      <c r="D2" s="12"/>
    </row>
    <row r="3" spans="1:4" ht="41.25" customHeight="1">
      <c r="A3" s="185" t="s">
        <v>7</v>
      </c>
      <c r="B3" s="186"/>
      <c r="C3" s="186"/>
      <c r="D3" s="186"/>
    </row>
    <row r="4" spans="1:4" ht="17.25" customHeight="1">
      <c r="A4" s="221" t="str">
        <f>"单位名称："&amp;"祥云县卫生健康局"</f>
        <v>单位名称：祥云县卫生健康局</v>
      </c>
      <c r="B4" s="188"/>
      <c r="D4" s="12" t="s">
        <v>22</v>
      </c>
    </row>
    <row r="5" spans="1:4" ht="17.25" customHeight="1">
      <c r="A5" s="189" t="s">
        <v>23</v>
      </c>
      <c r="B5" s="190"/>
      <c r="C5" s="189" t="s">
        <v>24</v>
      </c>
      <c r="D5" s="190"/>
    </row>
    <row r="6" spans="1:4" ht="18.75" customHeight="1">
      <c r="A6" s="15" t="s">
        <v>25</v>
      </c>
      <c r="B6" s="15" t="s">
        <v>172</v>
      </c>
      <c r="C6" s="15" t="s">
        <v>173</v>
      </c>
      <c r="D6" s="15" t="s">
        <v>172</v>
      </c>
    </row>
    <row r="7" spans="1:4" ht="16.5" customHeight="1">
      <c r="A7" s="54" t="s">
        <v>174</v>
      </c>
      <c r="B7" s="20">
        <v>25741482.989999998</v>
      </c>
      <c r="C7" s="54" t="s">
        <v>175</v>
      </c>
      <c r="D7" s="20">
        <v>25741482.989999998</v>
      </c>
    </row>
    <row r="8" spans="1:4" ht="16.5" customHeight="1">
      <c r="A8" s="16" t="s">
        <v>176</v>
      </c>
      <c r="B8" s="17">
        <v>25741482.989999998</v>
      </c>
      <c r="C8" s="16" t="s">
        <v>177</v>
      </c>
      <c r="D8" s="17">
        <v>55600</v>
      </c>
    </row>
    <row r="9" spans="1:4" ht="16.5" customHeight="1">
      <c r="A9" s="16" t="s">
        <v>178</v>
      </c>
      <c r="B9" s="17"/>
      <c r="C9" s="16" t="s">
        <v>179</v>
      </c>
      <c r="D9" s="17"/>
    </row>
    <row r="10" spans="1:4" ht="16.5" customHeight="1">
      <c r="A10" s="16" t="s">
        <v>180</v>
      </c>
      <c r="B10" s="17"/>
      <c r="C10" s="16" t="s">
        <v>181</v>
      </c>
      <c r="D10" s="17"/>
    </row>
    <row r="11" spans="1:4" ht="16.5" customHeight="1">
      <c r="C11" s="16" t="s">
        <v>182</v>
      </c>
      <c r="D11" s="17"/>
    </row>
    <row r="12" spans="1:4" ht="16.5" customHeight="1">
      <c r="A12" s="54" t="s">
        <v>183</v>
      </c>
      <c r="B12" s="20"/>
      <c r="C12" s="16" t="s">
        <v>184</v>
      </c>
      <c r="D12" s="17"/>
    </row>
    <row r="13" spans="1:4" ht="16.5" customHeight="1">
      <c r="A13" s="16" t="s">
        <v>176</v>
      </c>
      <c r="B13" s="17"/>
      <c r="C13" s="55" t="s">
        <v>185</v>
      </c>
      <c r="D13" s="17"/>
    </row>
    <row r="14" spans="1:4" ht="16.5" customHeight="1">
      <c r="A14" s="23" t="s">
        <v>178</v>
      </c>
      <c r="B14" s="17"/>
      <c r="C14" s="55" t="s">
        <v>186</v>
      </c>
      <c r="D14" s="17"/>
    </row>
    <row r="15" spans="1:4" ht="16.5" customHeight="1">
      <c r="A15" s="23" t="s">
        <v>180</v>
      </c>
      <c r="B15" s="17"/>
      <c r="C15" s="55" t="s">
        <v>187</v>
      </c>
      <c r="D15" s="17">
        <v>347356.15999999997</v>
      </c>
    </row>
    <row r="16" spans="1:4" ht="16.5" customHeight="1">
      <c r="A16" s="24"/>
      <c r="B16" s="17"/>
      <c r="C16" s="55" t="s">
        <v>188</v>
      </c>
      <c r="D16" s="17">
        <v>25075030.829999998</v>
      </c>
    </row>
    <row r="17" spans="1:4" ht="16.5" customHeight="1">
      <c r="A17" s="24"/>
      <c r="B17" s="17"/>
      <c r="C17" s="55" t="s">
        <v>189</v>
      </c>
      <c r="D17" s="17"/>
    </row>
    <row r="18" spans="1:4" ht="16.5" customHeight="1">
      <c r="A18" s="24"/>
      <c r="B18" s="17"/>
      <c r="C18" s="55" t="s">
        <v>190</v>
      </c>
      <c r="D18" s="17"/>
    </row>
    <row r="19" spans="1:4" ht="16.5" customHeight="1">
      <c r="A19" s="24"/>
      <c r="B19" s="17"/>
      <c r="C19" s="55" t="s">
        <v>191</v>
      </c>
      <c r="D19" s="17"/>
    </row>
    <row r="20" spans="1:4" ht="16.5" customHeight="1">
      <c r="A20" s="24"/>
      <c r="B20" s="17"/>
      <c r="C20" s="55" t="s">
        <v>192</v>
      </c>
      <c r="D20" s="17"/>
    </row>
    <row r="21" spans="1:4" ht="16.5" customHeight="1">
      <c r="A21" s="24"/>
      <c r="B21" s="17"/>
      <c r="C21" s="55" t="s">
        <v>193</v>
      </c>
      <c r="D21" s="17"/>
    </row>
    <row r="22" spans="1:4" ht="16.5" customHeight="1">
      <c r="A22" s="24"/>
      <c r="B22" s="17"/>
      <c r="C22" s="55" t="s">
        <v>194</v>
      </c>
      <c r="D22" s="17"/>
    </row>
    <row r="23" spans="1:4" ht="16.5" customHeight="1">
      <c r="A23" s="24"/>
      <c r="B23" s="17"/>
      <c r="C23" s="55" t="s">
        <v>195</v>
      </c>
      <c r="D23" s="17"/>
    </row>
    <row r="24" spans="1:4" ht="16.5" customHeight="1">
      <c r="A24" s="24"/>
      <c r="B24" s="17"/>
      <c r="C24" s="55" t="s">
        <v>196</v>
      </c>
      <c r="D24" s="17"/>
    </row>
    <row r="25" spans="1:4" ht="16.5" customHeight="1">
      <c r="A25" s="24"/>
      <c r="B25" s="17"/>
      <c r="C25" s="55" t="s">
        <v>197</v>
      </c>
      <c r="D25" s="17"/>
    </row>
    <row r="26" spans="1:4" ht="16.5" customHeight="1">
      <c r="A26" s="24"/>
      <c r="B26" s="17"/>
      <c r="C26" s="55" t="s">
        <v>198</v>
      </c>
      <c r="D26" s="17">
        <v>263496</v>
      </c>
    </row>
    <row r="27" spans="1:4" ht="16.5" customHeight="1">
      <c r="A27" s="24"/>
      <c r="B27" s="17"/>
      <c r="C27" s="25" t="s">
        <v>199</v>
      </c>
      <c r="D27" s="17"/>
    </row>
    <row r="28" spans="1:4" ht="16.5" customHeight="1">
      <c r="A28" s="24"/>
      <c r="B28" s="17"/>
      <c r="C28" s="25" t="s">
        <v>200</v>
      </c>
      <c r="D28" s="17"/>
    </row>
    <row r="29" spans="1:4" ht="16.5" customHeight="1">
      <c r="A29" s="24"/>
      <c r="B29" s="17"/>
      <c r="C29" s="25" t="s">
        <v>201</v>
      </c>
      <c r="D29" s="17"/>
    </row>
    <row r="30" spans="1:4" ht="16.5" customHeight="1">
      <c r="A30" s="24"/>
      <c r="B30" s="17"/>
      <c r="C30" s="25" t="s">
        <v>202</v>
      </c>
      <c r="D30" s="17"/>
    </row>
    <row r="31" spans="1:4" ht="16.5" customHeight="1">
      <c r="A31" s="24"/>
      <c r="B31" s="17"/>
      <c r="C31" s="25" t="s">
        <v>203</v>
      </c>
      <c r="D31" s="17"/>
    </row>
    <row r="32" spans="1:4" ht="17.25" customHeight="1">
      <c r="A32" s="24"/>
      <c r="B32" s="17"/>
      <c r="C32" s="25" t="s">
        <v>204</v>
      </c>
      <c r="D32" s="17"/>
    </row>
    <row r="33" spans="1:4" ht="16.5" customHeight="1">
      <c r="A33" s="24"/>
      <c r="B33" s="17"/>
      <c r="C33" s="25" t="s">
        <v>205</v>
      </c>
      <c r="D33" s="17"/>
    </row>
    <row r="34" spans="1:4" ht="16.5" customHeight="1">
      <c r="A34" s="24"/>
      <c r="B34" s="17"/>
      <c r="C34" s="25" t="s">
        <v>206</v>
      </c>
      <c r="D34" s="17"/>
    </row>
    <row r="35" spans="1:4" ht="16.5" customHeight="1">
      <c r="A35" s="24"/>
      <c r="B35" s="17"/>
      <c r="C35" s="25" t="s">
        <v>207</v>
      </c>
      <c r="D35" s="17"/>
    </row>
    <row r="36" spans="1:4" ht="16.5" customHeight="1">
      <c r="A36" s="24"/>
      <c r="B36" s="17"/>
      <c r="C36" s="56"/>
      <c r="D36" s="17"/>
    </row>
    <row r="37" spans="1:4" ht="16.5" customHeight="1">
      <c r="A37" s="24"/>
      <c r="B37" s="17"/>
      <c r="C37" s="57" t="s">
        <v>208</v>
      </c>
      <c r="D37" s="20"/>
    </row>
    <row r="38" spans="1:4" ht="15" customHeight="1">
      <c r="A38" s="29" t="s">
        <v>209</v>
      </c>
      <c r="B38" s="20">
        <v>25741482.989999998</v>
      </c>
      <c r="C38" s="29" t="s">
        <v>210</v>
      </c>
      <c r="D38" s="20">
        <v>25741482.989999998</v>
      </c>
    </row>
  </sheetData>
  <mergeCells count="4">
    <mergeCell ref="A3:D3"/>
    <mergeCell ref="A5:B5"/>
    <mergeCell ref="C5:D5"/>
    <mergeCell ref="A4:B4"/>
  </mergeCells>
  <phoneticPr fontId="54" type="noConversion"/>
  <printOptions horizontalCentered="1"/>
  <pageMargins left="0.96" right="0.96" top="0.72" bottom="0.72" header="0" footer="0"/>
  <pageSetup paperSize="9" scale="73" orientation="landscape" r:id="rId1"/>
  <headerFooter>
    <oddFooter>&amp;L&amp;C第&amp;P页，共&amp;N页&amp;R&amp;N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M35"/>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A20" sqref="A20"/>
    </sheetView>
  </sheetViews>
  <sheetFormatPr defaultColWidth="9.125" defaultRowHeight="14.25" customHeight="1"/>
  <cols>
    <col min="1" max="1" width="20.125" customWidth="1"/>
    <col min="2" max="2" width="44" customWidth="1"/>
    <col min="3" max="13" width="24.125" customWidth="1"/>
  </cols>
  <sheetData>
    <row r="1" spans="1:13" ht="14.25" customHeight="1">
      <c r="A1" s="1"/>
      <c r="B1" s="1"/>
      <c r="C1" s="1"/>
      <c r="D1" s="1"/>
      <c r="E1" s="1"/>
      <c r="F1" s="1"/>
      <c r="G1" s="1"/>
      <c r="H1" s="1"/>
      <c r="I1" s="1"/>
      <c r="J1" s="1"/>
      <c r="K1" s="1"/>
      <c r="L1" s="1"/>
      <c r="M1" s="1"/>
    </row>
    <row r="2" spans="1:13" ht="14.25" customHeight="1">
      <c r="D2" s="58"/>
      <c r="E2" s="58"/>
      <c r="G2" s="59"/>
      <c r="I2" s="14"/>
      <c r="J2" s="14"/>
      <c r="K2" s="14"/>
      <c r="L2" s="14"/>
      <c r="M2" s="14"/>
    </row>
    <row r="3" spans="1:13" ht="41.25" customHeight="1">
      <c r="A3" s="226" t="s">
        <v>8</v>
      </c>
      <c r="B3" s="226"/>
      <c r="C3" s="226"/>
      <c r="D3" s="226"/>
      <c r="E3" s="226"/>
      <c r="F3" s="226"/>
      <c r="G3" s="226"/>
      <c r="H3" s="226"/>
      <c r="I3" s="226"/>
      <c r="J3" s="226"/>
      <c r="K3" s="226"/>
      <c r="L3" s="226"/>
      <c r="M3" s="226"/>
    </row>
    <row r="4" spans="1:13" ht="18" customHeight="1">
      <c r="A4" s="60" t="str">
        <f>"单位名称："&amp;"祥云县卫生健康局"</f>
        <v>单位名称：祥云县卫生健康局</v>
      </c>
      <c r="B4" s="61"/>
      <c r="C4" s="61"/>
      <c r="D4" s="61"/>
      <c r="E4" s="61"/>
      <c r="F4" s="61"/>
      <c r="G4" s="62"/>
      <c r="H4" s="61"/>
      <c r="I4" s="63"/>
      <c r="J4" s="63"/>
      <c r="K4" s="63"/>
      <c r="L4" s="63"/>
      <c r="M4" s="63" t="s">
        <v>22</v>
      </c>
    </row>
    <row r="5" spans="1:13" ht="20.25" customHeight="1">
      <c r="A5" s="224" t="s">
        <v>211</v>
      </c>
      <c r="B5" s="224"/>
      <c r="C5" s="223" t="s">
        <v>79</v>
      </c>
      <c r="D5" s="223" t="s">
        <v>212</v>
      </c>
      <c r="E5" s="223"/>
      <c r="F5" s="217"/>
      <c r="G5" s="217"/>
      <c r="H5" s="217"/>
      <c r="I5" s="217" t="s">
        <v>213</v>
      </c>
      <c r="J5" s="217"/>
      <c r="K5" s="217"/>
      <c r="L5" s="217"/>
      <c r="M5" s="217"/>
    </row>
    <row r="6" spans="1:13" ht="20.25" customHeight="1">
      <c r="A6" s="225" t="s">
        <v>99</v>
      </c>
      <c r="B6" s="225" t="s">
        <v>100</v>
      </c>
      <c r="C6" s="223"/>
      <c r="D6" s="223" t="s">
        <v>81</v>
      </c>
      <c r="E6" s="223" t="s">
        <v>107</v>
      </c>
      <c r="F6" s="217"/>
      <c r="G6" s="217"/>
      <c r="H6" s="217" t="s">
        <v>108</v>
      </c>
      <c r="I6" s="223" t="s">
        <v>81</v>
      </c>
      <c r="J6" s="223" t="s">
        <v>107</v>
      </c>
      <c r="K6" s="217"/>
      <c r="L6" s="217"/>
      <c r="M6" s="217" t="s">
        <v>108</v>
      </c>
    </row>
    <row r="7" spans="1:13" ht="20.25" customHeight="1">
      <c r="A7" s="225"/>
      <c r="B7" s="225"/>
      <c r="C7" s="217"/>
      <c r="D7" s="217"/>
      <c r="E7" s="65" t="s">
        <v>81</v>
      </c>
      <c r="F7" s="65" t="s">
        <v>214</v>
      </c>
      <c r="G7" s="65" t="s">
        <v>215</v>
      </c>
      <c r="H7" s="217"/>
      <c r="I7" s="217"/>
      <c r="J7" s="65" t="s">
        <v>81</v>
      </c>
      <c r="K7" s="65" t="s">
        <v>214</v>
      </c>
      <c r="L7" s="65" t="s">
        <v>215</v>
      </c>
      <c r="M7" s="217"/>
    </row>
    <row r="8" spans="1:13" ht="15" customHeight="1">
      <c r="A8" s="66">
        <v>1</v>
      </c>
      <c r="B8" s="66">
        <v>2</v>
      </c>
      <c r="C8" s="66" t="s">
        <v>216</v>
      </c>
      <c r="D8" s="66" t="s">
        <v>217</v>
      </c>
      <c r="E8" s="66" t="s">
        <v>218</v>
      </c>
      <c r="F8" s="66">
        <v>6</v>
      </c>
      <c r="G8" s="66">
        <v>7</v>
      </c>
      <c r="H8" s="66">
        <v>8</v>
      </c>
      <c r="I8" s="66" t="s">
        <v>219</v>
      </c>
      <c r="J8" s="66" t="s">
        <v>220</v>
      </c>
      <c r="K8" s="66">
        <v>11</v>
      </c>
      <c r="L8" s="66">
        <v>12</v>
      </c>
      <c r="M8" s="66">
        <v>13</v>
      </c>
    </row>
    <row r="9" spans="1:13" ht="18" customHeight="1">
      <c r="A9" s="67" t="s">
        <v>120</v>
      </c>
      <c r="B9" s="67" t="s">
        <v>121</v>
      </c>
      <c r="C9" s="17">
        <v>55600</v>
      </c>
      <c r="D9" s="18">
        <v>55600</v>
      </c>
      <c r="E9" s="17"/>
      <c r="F9" s="17"/>
      <c r="G9" s="17"/>
      <c r="H9" s="17">
        <v>55600</v>
      </c>
      <c r="I9" s="18"/>
      <c r="J9" s="18"/>
      <c r="K9" s="18"/>
      <c r="L9" s="18"/>
      <c r="M9" s="18"/>
    </row>
    <row r="10" spans="1:13" ht="18" customHeight="1">
      <c r="A10" s="68" t="s">
        <v>122</v>
      </c>
      <c r="B10" s="68" t="s">
        <v>123</v>
      </c>
      <c r="C10" s="17">
        <v>55600</v>
      </c>
      <c r="D10" s="18">
        <v>55600</v>
      </c>
      <c r="E10" s="17"/>
      <c r="F10" s="17"/>
      <c r="G10" s="17"/>
      <c r="H10" s="17">
        <v>55600</v>
      </c>
      <c r="I10" s="18"/>
      <c r="J10" s="18"/>
      <c r="K10" s="18"/>
      <c r="L10" s="18"/>
      <c r="M10" s="18"/>
    </row>
    <row r="11" spans="1:13" ht="18" customHeight="1">
      <c r="A11" s="69" t="s">
        <v>124</v>
      </c>
      <c r="B11" s="69" t="s">
        <v>125</v>
      </c>
      <c r="C11" s="17">
        <v>55600</v>
      </c>
      <c r="D11" s="18">
        <v>55600</v>
      </c>
      <c r="E11" s="17"/>
      <c r="F11" s="17"/>
      <c r="G11" s="17"/>
      <c r="H11" s="17">
        <v>55600</v>
      </c>
      <c r="I11" s="18"/>
      <c r="J11" s="18"/>
      <c r="K11" s="18"/>
      <c r="L11" s="18"/>
      <c r="M11" s="18"/>
    </row>
    <row r="12" spans="1:13" ht="18" customHeight="1">
      <c r="A12" s="67" t="s">
        <v>126</v>
      </c>
      <c r="B12" s="67" t="s">
        <v>127</v>
      </c>
      <c r="C12" s="17">
        <v>347356.15999999997</v>
      </c>
      <c r="D12" s="18">
        <v>347356.15999999997</v>
      </c>
      <c r="E12" s="17">
        <v>347356.15999999997</v>
      </c>
      <c r="F12" s="17">
        <v>347356.15999999997</v>
      </c>
      <c r="G12" s="17"/>
      <c r="H12" s="17"/>
      <c r="I12" s="18"/>
      <c r="J12" s="18"/>
      <c r="K12" s="18"/>
      <c r="L12" s="18"/>
      <c r="M12" s="18"/>
    </row>
    <row r="13" spans="1:13" ht="18" customHeight="1">
      <c r="A13" s="68" t="s">
        <v>128</v>
      </c>
      <c r="B13" s="68" t="s">
        <v>129</v>
      </c>
      <c r="C13" s="17">
        <v>347356.15999999997</v>
      </c>
      <c r="D13" s="18">
        <v>347356.15999999997</v>
      </c>
      <c r="E13" s="17">
        <v>347356.15999999997</v>
      </c>
      <c r="F13" s="17">
        <v>347356.15999999997</v>
      </c>
      <c r="G13" s="17"/>
      <c r="H13" s="17"/>
      <c r="I13" s="18"/>
      <c r="J13" s="18"/>
      <c r="K13" s="18"/>
      <c r="L13" s="18"/>
      <c r="M13" s="18"/>
    </row>
    <row r="14" spans="1:13" ht="18" customHeight="1">
      <c r="A14" s="69" t="s">
        <v>130</v>
      </c>
      <c r="B14" s="69" t="s">
        <v>131</v>
      </c>
      <c r="C14" s="17">
        <v>347356.15999999997</v>
      </c>
      <c r="D14" s="18">
        <v>347356.15999999997</v>
      </c>
      <c r="E14" s="17">
        <v>347356.15999999997</v>
      </c>
      <c r="F14" s="17">
        <v>347356.15999999997</v>
      </c>
      <c r="G14" s="17"/>
      <c r="H14" s="17"/>
      <c r="I14" s="18"/>
      <c r="J14" s="18"/>
      <c r="K14" s="18"/>
      <c r="L14" s="18"/>
      <c r="M14" s="18"/>
    </row>
    <row r="15" spans="1:13" ht="18" customHeight="1">
      <c r="A15" s="67" t="s">
        <v>132</v>
      </c>
      <c r="B15" s="67" t="s">
        <v>133</v>
      </c>
      <c r="C15" s="17">
        <v>25075030.829999998</v>
      </c>
      <c r="D15" s="18">
        <v>25075030.829999998</v>
      </c>
      <c r="E15" s="17">
        <v>2936459.79</v>
      </c>
      <c r="F15" s="17">
        <v>2590631.79</v>
      </c>
      <c r="G15" s="17">
        <v>345828</v>
      </c>
      <c r="H15" s="17">
        <v>22138571.039999999</v>
      </c>
      <c r="I15" s="18"/>
      <c r="J15" s="18"/>
      <c r="K15" s="18"/>
      <c r="L15" s="18"/>
      <c r="M15" s="18"/>
    </row>
    <row r="16" spans="1:13" ht="18" customHeight="1">
      <c r="A16" s="68" t="s">
        <v>134</v>
      </c>
      <c r="B16" s="68" t="s">
        <v>135</v>
      </c>
      <c r="C16" s="17">
        <v>7744856.9199999999</v>
      </c>
      <c r="D16" s="18">
        <v>7744856.9199999999</v>
      </c>
      <c r="E16" s="17">
        <v>2744856.92</v>
      </c>
      <c r="F16" s="17">
        <v>2399028.92</v>
      </c>
      <c r="G16" s="17">
        <v>345828</v>
      </c>
      <c r="H16" s="17">
        <v>5000000</v>
      </c>
      <c r="I16" s="18"/>
      <c r="J16" s="18"/>
      <c r="K16" s="18"/>
      <c r="L16" s="18"/>
      <c r="M16" s="18"/>
    </row>
    <row r="17" spans="1:13" ht="18" customHeight="1">
      <c r="A17" s="69" t="s">
        <v>136</v>
      </c>
      <c r="B17" s="69" t="s">
        <v>137</v>
      </c>
      <c r="C17" s="17">
        <v>2744856.92</v>
      </c>
      <c r="D17" s="18">
        <v>2744856.92</v>
      </c>
      <c r="E17" s="17">
        <v>2744856.92</v>
      </c>
      <c r="F17" s="17">
        <v>2399028.92</v>
      </c>
      <c r="G17" s="17">
        <v>345828</v>
      </c>
      <c r="H17" s="17"/>
      <c r="I17" s="18"/>
      <c r="J17" s="18"/>
      <c r="K17" s="18"/>
      <c r="L17" s="18"/>
      <c r="M17" s="18"/>
    </row>
    <row r="18" spans="1:13" ht="18" customHeight="1">
      <c r="A18" s="69" t="s">
        <v>138</v>
      </c>
      <c r="B18" s="69" t="s">
        <v>139</v>
      </c>
      <c r="C18" s="17">
        <v>5000000</v>
      </c>
      <c r="D18" s="18">
        <v>5000000</v>
      </c>
      <c r="E18" s="17"/>
      <c r="F18" s="17"/>
      <c r="G18" s="17"/>
      <c r="H18" s="17">
        <v>5000000</v>
      </c>
      <c r="I18" s="18"/>
      <c r="J18" s="18"/>
      <c r="K18" s="18"/>
      <c r="L18" s="18"/>
      <c r="M18" s="18"/>
    </row>
    <row r="19" spans="1:13" ht="18" customHeight="1">
      <c r="A19" s="68" t="s">
        <v>140</v>
      </c>
      <c r="B19" s="68" t="s">
        <v>141</v>
      </c>
      <c r="C19" s="17">
        <v>2325671.04</v>
      </c>
      <c r="D19" s="18">
        <v>2325671.04</v>
      </c>
      <c r="E19" s="17"/>
      <c r="F19" s="17"/>
      <c r="G19" s="17"/>
      <c r="H19" s="17">
        <v>2325671.04</v>
      </c>
      <c r="I19" s="18"/>
      <c r="J19" s="18"/>
      <c r="K19" s="18"/>
      <c r="L19" s="18"/>
      <c r="M19" s="18"/>
    </row>
    <row r="20" spans="1:13" ht="18" customHeight="1">
      <c r="A20" s="69" t="s">
        <v>142</v>
      </c>
      <c r="B20" s="69" t="s">
        <v>143</v>
      </c>
      <c r="C20" s="17">
        <v>2325671.04</v>
      </c>
      <c r="D20" s="18">
        <v>2325671.04</v>
      </c>
      <c r="E20" s="17"/>
      <c r="F20" s="17"/>
      <c r="G20" s="17"/>
      <c r="H20" s="17">
        <v>2325671.04</v>
      </c>
      <c r="I20" s="18"/>
      <c r="J20" s="18"/>
      <c r="K20" s="18"/>
      <c r="L20" s="18"/>
      <c r="M20" s="18"/>
    </row>
    <row r="21" spans="1:13" ht="18" customHeight="1">
      <c r="A21" s="68" t="s">
        <v>144</v>
      </c>
      <c r="B21" s="68" t="s">
        <v>145</v>
      </c>
      <c r="C21" s="17">
        <v>5505800</v>
      </c>
      <c r="D21" s="18">
        <v>5505800</v>
      </c>
      <c r="E21" s="17"/>
      <c r="F21" s="17"/>
      <c r="G21" s="17"/>
      <c r="H21" s="17">
        <v>5505800</v>
      </c>
      <c r="I21" s="18"/>
      <c r="J21" s="18"/>
      <c r="K21" s="18"/>
      <c r="L21" s="18"/>
      <c r="M21" s="18"/>
    </row>
    <row r="22" spans="1:13" ht="18" customHeight="1">
      <c r="A22" s="69" t="s">
        <v>146</v>
      </c>
      <c r="B22" s="69" t="s">
        <v>147</v>
      </c>
      <c r="C22" s="17">
        <v>1935800</v>
      </c>
      <c r="D22" s="18">
        <v>1935800</v>
      </c>
      <c r="E22" s="17"/>
      <c r="F22" s="17"/>
      <c r="G22" s="17"/>
      <c r="H22" s="17">
        <v>1935800</v>
      </c>
      <c r="I22" s="18"/>
      <c r="J22" s="18"/>
      <c r="K22" s="18"/>
      <c r="L22" s="18"/>
      <c r="M22" s="18"/>
    </row>
    <row r="23" spans="1:13" ht="18" customHeight="1">
      <c r="A23" s="69" t="s">
        <v>148</v>
      </c>
      <c r="B23" s="69" t="s">
        <v>149</v>
      </c>
      <c r="C23" s="17">
        <v>670000</v>
      </c>
      <c r="D23" s="18">
        <v>670000</v>
      </c>
      <c r="E23" s="17"/>
      <c r="F23" s="17"/>
      <c r="G23" s="17"/>
      <c r="H23" s="17">
        <v>670000</v>
      </c>
      <c r="I23" s="18"/>
      <c r="J23" s="18"/>
      <c r="K23" s="18"/>
      <c r="L23" s="18"/>
      <c r="M23" s="18"/>
    </row>
    <row r="24" spans="1:13" ht="18" customHeight="1">
      <c r="A24" s="69" t="s">
        <v>150</v>
      </c>
      <c r="B24" s="69" t="s">
        <v>151</v>
      </c>
      <c r="C24" s="17">
        <v>2900000</v>
      </c>
      <c r="D24" s="18">
        <v>2900000</v>
      </c>
      <c r="E24" s="17"/>
      <c r="F24" s="17"/>
      <c r="G24" s="17"/>
      <c r="H24" s="17">
        <v>2900000</v>
      </c>
      <c r="I24" s="18"/>
      <c r="J24" s="18"/>
      <c r="K24" s="18"/>
      <c r="L24" s="18"/>
      <c r="M24" s="18"/>
    </row>
    <row r="25" spans="1:13" ht="18" customHeight="1">
      <c r="A25" s="68" t="s">
        <v>152</v>
      </c>
      <c r="B25" s="68" t="s">
        <v>153</v>
      </c>
      <c r="C25" s="17">
        <v>8907100</v>
      </c>
      <c r="D25" s="18">
        <v>8907100</v>
      </c>
      <c r="E25" s="17"/>
      <c r="F25" s="17"/>
      <c r="G25" s="17"/>
      <c r="H25" s="17">
        <v>8907100</v>
      </c>
      <c r="I25" s="18"/>
      <c r="J25" s="18"/>
      <c r="K25" s="18"/>
      <c r="L25" s="18"/>
      <c r="M25" s="18"/>
    </row>
    <row r="26" spans="1:13" ht="18" customHeight="1">
      <c r="A26" s="69" t="s">
        <v>154</v>
      </c>
      <c r="B26" s="69" t="s">
        <v>155</v>
      </c>
      <c r="C26" s="17">
        <v>8907100</v>
      </c>
      <c r="D26" s="18">
        <v>8907100</v>
      </c>
      <c r="E26" s="17"/>
      <c r="F26" s="17"/>
      <c r="G26" s="17"/>
      <c r="H26" s="17">
        <v>8907100</v>
      </c>
      <c r="I26" s="18"/>
      <c r="J26" s="18"/>
      <c r="K26" s="18"/>
      <c r="L26" s="18"/>
      <c r="M26" s="18"/>
    </row>
    <row r="27" spans="1:13" ht="18" customHeight="1">
      <c r="A27" s="68" t="s">
        <v>156</v>
      </c>
      <c r="B27" s="68" t="s">
        <v>157</v>
      </c>
      <c r="C27" s="17">
        <v>191602.87</v>
      </c>
      <c r="D27" s="18">
        <v>191602.87</v>
      </c>
      <c r="E27" s="17">
        <v>191602.87</v>
      </c>
      <c r="F27" s="17">
        <v>191602.87</v>
      </c>
      <c r="G27" s="17"/>
      <c r="H27" s="17"/>
      <c r="I27" s="18"/>
      <c r="J27" s="18"/>
      <c r="K27" s="18"/>
      <c r="L27" s="18"/>
      <c r="M27" s="18"/>
    </row>
    <row r="28" spans="1:13" ht="18" customHeight="1">
      <c r="A28" s="69" t="s">
        <v>158</v>
      </c>
      <c r="B28" s="69" t="s">
        <v>159</v>
      </c>
      <c r="C28" s="17">
        <v>175867.94</v>
      </c>
      <c r="D28" s="18">
        <v>175867.94</v>
      </c>
      <c r="E28" s="17">
        <v>175867.94</v>
      </c>
      <c r="F28" s="17">
        <v>175867.94</v>
      </c>
      <c r="G28" s="17"/>
      <c r="H28" s="17"/>
      <c r="I28" s="18"/>
      <c r="J28" s="18"/>
      <c r="K28" s="18"/>
      <c r="L28" s="18"/>
      <c r="M28" s="18"/>
    </row>
    <row r="29" spans="1:13" ht="18" customHeight="1">
      <c r="A29" s="69" t="s">
        <v>160</v>
      </c>
      <c r="B29" s="69" t="s">
        <v>161</v>
      </c>
      <c r="C29" s="17">
        <v>15734.93</v>
      </c>
      <c r="D29" s="18">
        <v>15734.93</v>
      </c>
      <c r="E29" s="17">
        <v>15734.93</v>
      </c>
      <c r="F29" s="17">
        <v>15734.93</v>
      </c>
      <c r="G29" s="17"/>
      <c r="H29" s="17"/>
      <c r="I29" s="18"/>
      <c r="J29" s="18"/>
      <c r="K29" s="18"/>
      <c r="L29" s="18"/>
      <c r="M29" s="18"/>
    </row>
    <row r="30" spans="1:13" ht="18" customHeight="1">
      <c r="A30" s="68" t="s">
        <v>162</v>
      </c>
      <c r="B30" s="68" t="s">
        <v>163</v>
      </c>
      <c r="C30" s="17">
        <v>400000</v>
      </c>
      <c r="D30" s="18">
        <v>400000</v>
      </c>
      <c r="E30" s="17"/>
      <c r="F30" s="17"/>
      <c r="G30" s="17"/>
      <c r="H30" s="17">
        <v>400000</v>
      </c>
      <c r="I30" s="18"/>
      <c r="J30" s="18"/>
      <c r="K30" s="18"/>
      <c r="L30" s="18"/>
      <c r="M30" s="18"/>
    </row>
    <row r="31" spans="1:13" ht="18" customHeight="1">
      <c r="A31" s="69" t="s">
        <v>164</v>
      </c>
      <c r="B31" s="69" t="s">
        <v>163</v>
      </c>
      <c r="C31" s="17">
        <v>400000</v>
      </c>
      <c r="D31" s="18">
        <v>400000</v>
      </c>
      <c r="E31" s="17"/>
      <c r="F31" s="17"/>
      <c r="G31" s="17"/>
      <c r="H31" s="17">
        <v>400000</v>
      </c>
      <c r="I31" s="18"/>
      <c r="J31" s="18"/>
      <c r="K31" s="18"/>
      <c r="L31" s="18"/>
      <c r="M31" s="18"/>
    </row>
    <row r="32" spans="1:13" ht="18" customHeight="1">
      <c r="A32" s="67" t="s">
        <v>165</v>
      </c>
      <c r="B32" s="67" t="s">
        <v>166</v>
      </c>
      <c r="C32" s="17">
        <v>263496</v>
      </c>
      <c r="D32" s="18">
        <v>263496</v>
      </c>
      <c r="E32" s="17">
        <v>263496</v>
      </c>
      <c r="F32" s="17">
        <v>263496</v>
      </c>
      <c r="G32" s="17"/>
      <c r="H32" s="17"/>
      <c r="I32" s="18"/>
      <c r="J32" s="18"/>
      <c r="K32" s="18"/>
      <c r="L32" s="18"/>
      <c r="M32" s="18"/>
    </row>
    <row r="33" spans="1:13" ht="18" customHeight="1">
      <c r="A33" s="68" t="s">
        <v>167</v>
      </c>
      <c r="B33" s="68" t="s">
        <v>168</v>
      </c>
      <c r="C33" s="17">
        <v>263496</v>
      </c>
      <c r="D33" s="18">
        <v>263496</v>
      </c>
      <c r="E33" s="17">
        <v>263496</v>
      </c>
      <c r="F33" s="17">
        <v>263496</v>
      </c>
      <c r="G33" s="17"/>
      <c r="H33" s="17"/>
      <c r="I33" s="18"/>
      <c r="J33" s="18"/>
      <c r="K33" s="18"/>
      <c r="L33" s="18"/>
      <c r="M33" s="18"/>
    </row>
    <row r="34" spans="1:13" ht="18" customHeight="1">
      <c r="A34" s="69" t="s">
        <v>169</v>
      </c>
      <c r="B34" s="69" t="s">
        <v>170</v>
      </c>
      <c r="C34" s="17">
        <v>263496</v>
      </c>
      <c r="D34" s="18">
        <v>263496</v>
      </c>
      <c r="E34" s="17">
        <v>263496</v>
      </c>
      <c r="F34" s="17">
        <v>263496</v>
      </c>
      <c r="G34" s="17"/>
      <c r="H34" s="17"/>
      <c r="I34" s="18"/>
      <c r="J34" s="18"/>
      <c r="K34" s="18"/>
      <c r="L34" s="18"/>
      <c r="M34" s="18"/>
    </row>
    <row r="35" spans="1:13" ht="18" customHeight="1">
      <c r="A35" s="222" t="s">
        <v>79</v>
      </c>
      <c r="B35" s="222" t="s">
        <v>171</v>
      </c>
      <c r="C35" s="20">
        <v>25741482.989999998</v>
      </c>
      <c r="D35" s="28">
        <v>25741482.989999998</v>
      </c>
      <c r="E35" s="20">
        <v>3547311.95</v>
      </c>
      <c r="F35" s="20">
        <v>3201483.95</v>
      </c>
      <c r="G35" s="20">
        <v>345828</v>
      </c>
      <c r="H35" s="20">
        <v>22194171.039999999</v>
      </c>
      <c r="I35" s="28"/>
      <c r="J35" s="28"/>
      <c r="K35" s="28"/>
      <c r="L35" s="28"/>
      <c r="M35" s="28"/>
    </row>
  </sheetData>
  <mergeCells count="14">
    <mergeCell ref="M6:M7"/>
    <mergeCell ref="J6:L6"/>
    <mergeCell ref="I6:I7"/>
    <mergeCell ref="I5:M5"/>
    <mergeCell ref="A3:M3"/>
    <mergeCell ref="A35:B35"/>
    <mergeCell ref="H6:H7"/>
    <mergeCell ref="E6:G6"/>
    <mergeCell ref="A5:B5"/>
    <mergeCell ref="A6:A7"/>
    <mergeCell ref="B6:B7"/>
    <mergeCell ref="C5:C7"/>
    <mergeCell ref="D6:D7"/>
    <mergeCell ref="D5:H5"/>
  </mergeCells>
  <phoneticPr fontId="54" type="noConversion"/>
  <printOptions horizontalCentered="1"/>
  <pageMargins left="0.37" right="0.37" top="0.56000000000000005" bottom="0.56000000000000005" header="0.48" footer="0.48"/>
  <pageSetup paperSize="9" scale="40" fitToHeight="100" orientation="landscape" r:id="rId1"/>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8"/>
  <sheetViews>
    <sheetView showZeros="0" workbookViewId="0">
      <pane xSplit="2" ySplit="1" topLeftCell="C2" activePane="bottomRight" state="frozen"/>
      <selection activeCell="A20" sqref="A20"/>
      <selection pane="topRight" activeCell="A20" sqref="A20"/>
      <selection pane="bottomLeft" activeCell="A20" sqref="A20"/>
      <selection pane="bottomRight" activeCell="F22" sqref="F22"/>
    </sheetView>
  </sheetViews>
  <sheetFormatPr defaultColWidth="10.375" defaultRowHeight="14.25" customHeight="1"/>
  <cols>
    <col min="1" max="6" width="28.125" customWidth="1"/>
  </cols>
  <sheetData>
    <row r="1" spans="1:6" ht="14.25" customHeight="1">
      <c r="A1" s="1"/>
      <c r="B1" s="1"/>
      <c r="C1" s="1"/>
      <c r="D1" s="1"/>
      <c r="E1" s="1"/>
      <c r="F1" s="1"/>
    </row>
    <row r="2" spans="1:6" ht="14.25" customHeight="1">
      <c r="A2" s="70"/>
      <c r="B2" s="70"/>
      <c r="C2" s="70"/>
      <c r="D2" s="70"/>
      <c r="E2" s="53"/>
      <c r="F2" s="71"/>
    </row>
    <row r="3" spans="1:6" ht="41.25" customHeight="1">
      <c r="A3" s="227" t="s">
        <v>9</v>
      </c>
      <c r="B3" s="227"/>
      <c r="C3" s="227"/>
      <c r="D3" s="227"/>
      <c r="E3" s="227"/>
      <c r="F3" s="227"/>
    </row>
    <row r="4" spans="1:6" ht="14.25" customHeight="1">
      <c r="A4" s="228" t="str">
        <f>"单位名称："&amp;"祥云县卫生健康局"</f>
        <v>单位名称：祥云县卫生健康局</v>
      </c>
      <c r="B4" s="229"/>
      <c r="D4" s="70"/>
      <c r="E4" s="53"/>
      <c r="F4" s="13" t="s">
        <v>22</v>
      </c>
    </row>
    <row r="5" spans="1:6" ht="27" customHeight="1">
      <c r="A5" s="230" t="s">
        <v>221</v>
      </c>
      <c r="B5" s="230" t="s">
        <v>222</v>
      </c>
      <c r="C5" s="233" t="s">
        <v>223</v>
      </c>
      <c r="D5" s="230"/>
      <c r="E5" s="234"/>
      <c r="F5" s="230" t="s">
        <v>224</v>
      </c>
    </row>
    <row r="6" spans="1:6" ht="28.5" customHeight="1">
      <c r="A6" s="231"/>
      <c r="B6" s="232"/>
      <c r="C6" s="73" t="s">
        <v>81</v>
      </c>
      <c r="D6" s="73" t="s">
        <v>225</v>
      </c>
      <c r="E6" s="73" t="s">
        <v>226</v>
      </c>
      <c r="F6" s="235"/>
    </row>
    <row r="7" spans="1:6" ht="17.25" customHeight="1">
      <c r="A7" s="74" t="s">
        <v>227</v>
      </c>
      <c r="B7" s="74">
        <v>2</v>
      </c>
      <c r="C7" s="74" t="s">
        <v>228</v>
      </c>
      <c r="D7" s="74">
        <v>4</v>
      </c>
      <c r="E7" s="74">
        <v>5</v>
      </c>
      <c r="F7" s="74">
        <v>6</v>
      </c>
    </row>
    <row r="8" spans="1:6" ht="17.25" customHeight="1">
      <c r="A8" s="20">
        <v>46720</v>
      </c>
      <c r="B8" s="17"/>
      <c r="C8" s="20">
        <v>36720</v>
      </c>
      <c r="D8" s="17"/>
      <c r="E8" s="17">
        <v>36720</v>
      </c>
      <c r="F8" s="17">
        <v>10000</v>
      </c>
    </row>
  </sheetData>
  <mergeCells count="6">
    <mergeCell ref="A3:F3"/>
    <mergeCell ref="A4:B4"/>
    <mergeCell ref="A5:A6"/>
    <mergeCell ref="B5:B6"/>
    <mergeCell ref="C5:E5"/>
    <mergeCell ref="F5:F6"/>
  </mergeCells>
  <phoneticPr fontId="54" type="noConversion"/>
  <printOptions horizontalCentered="1"/>
  <pageMargins left="0.6692913385826772" right="0.6692913385826772" top="0.70866141732283472" bottom="0.70866141732283472" header="0.27559055118110237" footer="0.27559055118110237"/>
  <pageSetup paperSize="9" scale="68" orientation="landscape" r:id="rId1"/>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D38"/>
  <sheetViews>
    <sheetView showZeros="0" workbookViewId="0">
      <pane xSplit="3" ySplit="1" topLeftCell="D2" activePane="bottomRight" state="frozen"/>
      <selection activeCell="A20" sqref="A20"/>
      <selection pane="topRight" activeCell="A20" sqref="A20"/>
      <selection pane="bottomLeft" activeCell="A20" sqref="A20"/>
      <selection pane="bottomRight" activeCell="A20" sqref="A20"/>
    </sheetView>
  </sheetViews>
  <sheetFormatPr defaultColWidth="9.125" defaultRowHeight="14.25" customHeight="1"/>
  <cols>
    <col min="1" max="1" width="32.875" customWidth="1"/>
    <col min="2" max="2" width="21.125" customWidth="1"/>
    <col min="3" max="3" width="26.625" customWidth="1"/>
    <col min="4" max="4" width="10.125" customWidth="1"/>
    <col min="5" max="5" width="17.625" customWidth="1"/>
    <col min="6" max="6" width="10.25" customWidth="1"/>
    <col min="7" max="7" width="15.125" customWidth="1"/>
    <col min="8" max="8" width="19" customWidth="1"/>
    <col min="9" max="9" width="18.875" customWidth="1"/>
    <col min="10" max="10" width="19" customWidth="1"/>
    <col min="11" max="11" width="13.25" customWidth="1"/>
    <col min="12" max="12" width="19" customWidth="1"/>
    <col min="13" max="13" width="15.125" customWidth="1"/>
    <col min="14" max="15" width="19" customWidth="1"/>
    <col min="16" max="16" width="17.625" customWidth="1"/>
    <col min="17" max="17" width="15" customWidth="1"/>
    <col min="18" max="18" width="15.125" customWidth="1"/>
    <col min="19" max="23" width="19" customWidth="1"/>
    <col min="24" max="29" width="18.875" customWidth="1"/>
    <col min="30" max="30" width="19" customWidth="1"/>
  </cols>
  <sheetData>
    <row r="1" spans="1:30" ht="14.2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row>
    <row r="2" spans="1:30" ht="18.75" customHeight="1">
      <c r="B2" s="75"/>
      <c r="D2" s="76"/>
      <c r="E2" s="76"/>
      <c r="F2" s="76"/>
      <c r="G2" s="76"/>
      <c r="H2" s="77"/>
      <c r="I2" s="77"/>
      <c r="J2" s="77"/>
      <c r="K2" s="78"/>
      <c r="L2" s="77"/>
      <c r="M2" s="77"/>
      <c r="N2" s="77"/>
      <c r="O2" s="77"/>
      <c r="P2" s="78"/>
      <c r="Q2" s="78"/>
      <c r="R2" s="77"/>
      <c r="V2" s="75"/>
      <c r="X2" s="79"/>
      <c r="Y2" s="79"/>
      <c r="Z2" s="79"/>
      <c r="AA2" s="79"/>
      <c r="AB2" s="79"/>
      <c r="AC2" s="79"/>
      <c r="AD2" s="79"/>
    </row>
    <row r="3" spans="1:30" ht="39.75" customHeight="1">
      <c r="A3" s="236" t="s">
        <v>10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row>
    <row r="4" spans="1:30" ht="18.75" customHeight="1">
      <c r="A4" s="237" t="str">
        <f>"单位名称："&amp;"祥云县卫生健康局"</f>
        <v>单位名称：祥云县卫生健康局</v>
      </c>
      <c r="B4" s="237"/>
      <c r="C4" s="237"/>
      <c r="D4" s="237"/>
      <c r="E4" s="237"/>
      <c r="F4" s="237"/>
      <c r="G4" s="237"/>
      <c r="H4" s="80"/>
      <c r="I4" s="80"/>
      <c r="J4" s="80"/>
      <c r="K4" s="81"/>
      <c r="L4" s="80"/>
      <c r="M4" s="80"/>
      <c r="N4" s="80"/>
      <c r="O4" s="80"/>
      <c r="P4" s="81"/>
      <c r="Q4" s="81"/>
      <c r="R4" s="80"/>
      <c r="S4" s="82"/>
      <c r="T4" s="82"/>
      <c r="U4" s="82"/>
      <c r="V4" s="83"/>
      <c r="W4" s="82"/>
      <c r="X4" s="84"/>
      <c r="Y4" s="84"/>
      <c r="Z4" s="84"/>
      <c r="AA4" s="84"/>
      <c r="AB4" s="84"/>
      <c r="AC4" s="84"/>
      <c r="AD4" s="84" t="s">
        <v>22</v>
      </c>
    </row>
    <row r="5" spans="1:30" ht="18" customHeight="1">
      <c r="A5" s="230" t="s">
        <v>229</v>
      </c>
      <c r="B5" s="230" t="s">
        <v>230</v>
      </c>
      <c r="C5" s="230" t="s">
        <v>231</v>
      </c>
      <c r="D5" s="230" t="s">
        <v>232</v>
      </c>
      <c r="E5" s="230" t="s">
        <v>233</v>
      </c>
      <c r="F5" s="230" t="s">
        <v>234</v>
      </c>
      <c r="G5" s="230" t="s">
        <v>235</v>
      </c>
      <c r="H5" s="223" t="s">
        <v>79</v>
      </c>
      <c r="I5" s="223" t="s">
        <v>80</v>
      </c>
      <c r="J5" s="223"/>
      <c r="K5" s="223"/>
      <c r="L5" s="223"/>
      <c r="M5" s="223"/>
      <c r="N5" s="223"/>
      <c r="O5" s="223"/>
      <c r="P5" s="223"/>
      <c r="Q5" s="223"/>
      <c r="R5" s="223"/>
      <c r="S5" s="223"/>
      <c r="T5" s="223"/>
      <c r="U5" s="223"/>
      <c r="V5" s="223"/>
      <c r="W5" s="223"/>
      <c r="X5" s="223"/>
      <c r="Y5" s="223" t="s">
        <v>68</v>
      </c>
      <c r="Z5" s="223"/>
      <c r="AA5" s="223"/>
      <c r="AB5" s="223"/>
      <c r="AC5" s="223"/>
      <c r="AD5" s="223"/>
    </row>
    <row r="6" spans="1:30" ht="18" customHeight="1">
      <c r="A6" s="230"/>
      <c r="B6" s="230"/>
      <c r="C6" s="230"/>
      <c r="D6" s="230"/>
      <c r="E6" s="230"/>
      <c r="F6" s="230"/>
      <c r="G6" s="230"/>
      <c r="H6" s="223"/>
      <c r="I6" s="223" t="s">
        <v>81</v>
      </c>
      <c r="J6" s="223" t="s">
        <v>82</v>
      </c>
      <c r="K6" s="223"/>
      <c r="L6" s="223"/>
      <c r="M6" s="223"/>
      <c r="N6" s="223"/>
      <c r="O6" s="223"/>
      <c r="P6" s="230" t="s">
        <v>83</v>
      </c>
      <c r="Q6" s="230" t="s">
        <v>84</v>
      </c>
      <c r="R6" s="230" t="s">
        <v>85</v>
      </c>
      <c r="S6" s="223" t="s">
        <v>86</v>
      </c>
      <c r="T6" s="223"/>
      <c r="U6" s="223"/>
      <c r="V6" s="223"/>
      <c r="W6" s="223"/>
      <c r="X6" s="223"/>
      <c r="Y6" s="220" t="s">
        <v>81</v>
      </c>
      <c r="Z6" s="220" t="s">
        <v>82</v>
      </c>
      <c r="AA6" s="220" t="s">
        <v>83</v>
      </c>
      <c r="AB6" s="220" t="s">
        <v>84</v>
      </c>
      <c r="AC6" s="220" t="s">
        <v>85</v>
      </c>
      <c r="AD6" s="220" t="s">
        <v>86</v>
      </c>
    </row>
    <row r="7" spans="1:30" ht="18.75" customHeight="1">
      <c r="A7" s="230"/>
      <c r="B7" s="230"/>
      <c r="C7" s="230"/>
      <c r="D7" s="230"/>
      <c r="E7" s="230"/>
      <c r="F7" s="230"/>
      <c r="G7" s="230"/>
      <c r="H7" s="223"/>
      <c r="I7" s="230"/>
      <c r="J7" s="230" t="s">
        <v>236</v>
      </c>
      <c r="K7" s="230" t="s">
        <v>237</v>
      </c>
      <c r="L7" s="230" t="s">
        <v>238</v>
      </c>
      <c r="M7" s="230" t="s">
        <v>239</v>
      </c>
      <c r="N7" s="230" t="s">
        <v>240</v>
      </c>
      <c r="O7" s="230" t="s">
        <v>241</v>
      </c>
      <c r="P7" s="230" t="s">
        <v>83</v>
      </c>
      <c r="Q7" s="230"/>
      <c r="R7" s="230"/>
      <c r="S7" s="230" t="s">
        <v>81</v>
      </c>
      <c r="T7" s="230" t="s">
        <v>88</v>
      </c>
      <c r="U7" s="230" t="s">
        <v>242</v>
      </c>
      <c r="V7" s="230" t="s">
        <v>90</v>
      </c>
      <c r="W7" s="230" t="s">
        <v>91</v>
      </c>
      <c r="X7" s="230" t="s">
        <v>92</v>
      </c>
      <c r="Y7" s="230"/>
      <c r="Z7" s="230"/>
      <c r="AA7" s="230"/>
      <c r="AB7" s="230"/>
      <c r="AC7" s="230"/>
      <c r="AD7" s="230"/>
    </row>
    <row r="8" spans="1:30" ht="37.5" customHeight="1">
      <c r="A8" s="230"/>
      <c r="B8" s="230"/>
      <c r="C8" s="230"/>
      <c r="D8" s="230"/>
      <c r="E8" s="230"/>
      <c r="F8" s="230"/>
      <c r="G8" s="230"/>
      <c r="H8" s="223"/>
      <c r="I8" s="230"/>
      <c r="J8" s="41" t="s">
        <v>236</v>
      </c>
      <c r="K8" s="41" t="s">
        <v>243</v>
      </c>
      <c r="L8" s="230" t="s">
        <v>237</v>
      </c>
      <c r="M8" s="230" t="s">
        <v>239</v>
      </c>
      <c r="N8" s="230" t="s">
        <v>240</v>
      </c>
      <c r="O8" s="230" t="s">
        <v>241</v>
      </c>
      <c r="P8" s="230"/>
      <c r="Q8" s="230"/>
      <c r="R8" s="230" t="s">
        <v>85</v>
      </c>
      <c r="S8" s="230" t="s">
        <v>81</v>
      </c>
      <c r="T8" s="230" t="s">
        <v>88</v>
      </c>
      <c r="U8" s="230" t="s">
        <v>242</v>
      </c>
      <c r="V8" s="230" t="s">
        <v>90</v>
      </c>
      <c r="W8" s="230" t="s">
        <v>91</v>
      </c>
      <c r="X8" s="230" t="s">
        <v>92</v>
      </c>
      <c r="Y8" s="230"/>
      <c r="Z8" s="230"/>
      <c r="AA8" s="230"/>
      <c r="AB8" s="230"/>
      <c r="AC8" s="230"/>
      <c r="AD8" s="230"/>
    </row>
    <row r="9" spans="1:30" ht="19.5" customHeight="1">
      <c r="A9" s="85">
        <v>1</v>
      </c>
      <c r="B9" s="85">
        <v>2</v>
      </c>
      <c r="C9" s="85">
        <v>3</v>
      </c>
      <c r="D9" s="85">
        <v>4</v>
      </c>
      <c r="E9" s="85">
        <v>5</v>
      </c>
      <c r="F9" s="85">
        <v>6</v>
      </c>
      <c r="G9" s="85">
        <v>7</v>
      </c>
      <c r="H9" s="86" t="s">
        <v>244</v>
      </c>
      <c r="I9" s="86" t="s">
        <v>245</v>
      </c>
      <c r="J9" s="86">
        <v>10</v>
      </c>
      <c r="K9" s="85">
        <v>11</v>
      </c>
      <c r="L9" s="85">
        <v>12</v>
      </c>
      <c r="M9" s="85">
        <v>13</v>
      </c>
      <c r="N9" s="85">
        <v>14</v>
      </c>
      <c r="O9" s="85">
        <v>15</v>
      </c>
      <c r="P9" s="85">
        <v>16</v>
      </c>
      <c r="Q9" s="85">
        <v>17</v>
      </c>
      <c r="R9" s="85">
        <v>18</v>
      </c>
      <c r="S9" s="85" t="s">
        <v>246</v>
      </c>
      <c r="T9" s="85">
        <v>20</v>
      </c>
      <c r="U9" s="85">
        <v>21</v>
      </c>
      <c r="V9" s="85">
        <v>22</v>
      </c>
      <c r="W9" s="85">
        <v>23</v>
      </c>
      <c r="X9" s="85">
        <v>24</v>
      </c>
      <c r="Y9" s="85" t="s">
        <v>247</v>
      </c>
      <c r="Z9" s="85">
        <v>26</v>
      </c>
      <c r="AA9" s="85">
        <v>27</v>
      </c>
      <c r="AB9" s="85">
        <v>28</v>
      </c>
      <c r="AC9" s="85">
        <v>29</v>
      </c>
      <c r="AD9" s="85">
        <v>30</v>
      </c>
    </row>
    <row r="10" spans="1:30" ht="21" customHeight="1">
      <c r="A10" s="87" t="s">
        <v>0</v>
      </c>
      <c r="B10" s="87" t="s">
        <v>248</v>
      </c>
      <c r="C10" s="87" t="s">
        <v>249</v>
      </c>
      <c r="D10" s="87" t="s">
        <v>136</v>
      </c>
      <c r="E10" s="87" t="s">
        <v>137</v>
      </c>
      <c r="F10" s="87" t="s">
        <v>250</v>
      </c>
      <c r="G10" s="87" t="s">
        <v>251</v>
      </c>
      <c r="H10" s="47">
        <v>945312</v>
      </c>
      <c r="I10" s="47">
        <v>945312</v>
      </c>
      <c r="J10" s="47">
        <v>945312</v>
      </c>
      <c r="K10" s="47"/>
      <c r="L10" s="47">
        <v>283593.59999999998</v>
      </c>
      <c r="M10" s="47"/>
      <c r="N10" s="47">
        <v>661718.4</v>
      </c>
      <c r="O10" s="47"/>
      <c r="P10" s="47"/>
      <c r="Q10" s="47"/>
      <c r="R10" s="47"/>
      <c r="S10" s="47"/>
      <c r="T10" s="47"/>
      <c r="U10" s="47"/>
      <c r="V10" s="47"/>
      <c r="W10" s="47"/>
      <c r="X10" s="47"/>
      <c r="Y10" s="47"/>
      <c r="Z10" s="47"/>
      <c r="AA10" s="47"/>
      <c r="AB10" s="47"/>
      <c r="AC10" s="47"/>
      <c r="AD10" s="47"/>
    </row>
    <row r="11" spans="1:30" ht="21" customHeight="1">
      <c r="A11" s="87" t="s">
        <v>0</v>
      </c>
      <c r="B11" s="87" t="s">
        <v>248</v>
      </c>
      <c r="C11" s="87" t="s">
        <v>249</v>
      </c>
      <c r="D11" s="87" t="s">
        <v>136</v>
      </c>
      <c r="E11" s="87" t="s">
        <v>137</v>
      </c>
      <c r="F11" s="87" t="s">
        <v>252</v>
      </c>
      <c r="G11" s="87" t="s">
        <v>253</v>
      </c>
      <c r="H11" s="47">
        <v>1155726</v>
      </c>
      <c r="I11" s="47">
        <v>1155726</v>
      </c>
      <c r="J11" s="47">
        <v>1155726</v>
      </c>
      <c r="K11" s="47"/>
      <c r="L11" s="47">
        <v>346717.8</v>
      </c>
      <c r="M11" s="47"/>
      <c r="N11" s="47">
        <v>809008.2</v>
      </c>
      <c r="O11" s="47"/>
      <c r="P11" s="47"/>
      <c r="Q11" s="47"/>
      <c r="R11" s="47"/>
      <c r="S11" s="47"/>
      <c r="T11" s="47"/>
      <c r="U11" s="47"/>
      <c r="V11" s="47"/>
      <c r="W11" s="47"/>
      <c r="X11" s="47"/>
      <c r="Y11" s="47"/>
      <c r="Z11" s="47"/>
      <c r="AA11" s="47"/>
      <c r="AB11" s="47"/>
      <c r="AC11" s="88"/>
      <c r="AD11" s="88"/>
    </row>
    <row r="12" spans="1:30" ht="21" customHeight="1">
      <c r="A12" s="87" t="s">
        <v>0</v>
      </c>
      <c r="B12" s="87" t="s">
        <v>254</v>
      </c>
      <c r="C12" s="87" t="s">
        <v>255</v>
      </c>
      <c r="D12" s="87" t="s">
        <v>130</v>
      </c>
      <c r="E12" s="87" t="s">
        <v>131</v>
      </c>
      <c r="F12" s="87" t="s">
        <v>256</v>
      </c>
      <c r="G12" s="87" t="s">
        <v>257</v>
      </c>
      <c r="H12" s="47">
        <v>347356.15999999997</v>
      </c>
      <c r="I12" s="47">
        <v>347356.15999999997</v>
      </c>
      <c r="J12" s="47">
        <v>347356.15999999997</v>
      </c>
      <c r="K12" s="47"/>
      <c r="L12" s="47">
        <v>104206.85</v>
      </c>
      <c r="M12" s="47"/>
      <c r="N12" s="47">
        <v>243149.31</v>
      </c>
      <c r="O12" s="47"/>
      <c r="P12" s="47"/>
      <c r="Q12" s="47"/>
      <c r="R12" s="47"/>
      <c r="S12" s="47"/>
      <c r="T12" s="47"/>
      <c r="U12" s="47"/>
      <c r="V12" s="47"/>
      <c r="W12" s="47"/>
      <c r="X12" s="47"/>
      <c r="Y12" s="47"/>
      <c r="Z12" s="47"/>
      <c r="AA12" s="47"/>
      <c r="AB12" s="47"/>
      <c r="AC12" s="88"/>
      <c r="AD12" s="88"/>
    </row>
    <row r="13" spans="1:30" ht="21" customHeight="1">
      <c r="A13" s="87" t="s">
        <v>0</v>
      </c>
      <c r="B13" s="87" t="s">
        <v>254</v>
      </c>
      <c r="C13" s="87" t="s">
        <v>255</v>
      </c>
      <c r="D13" s="87" t="s">
        <v>136</v>
      </c>
      <c r="E13" s="87" t="s">
        <v>137</v>
      </c>
      <c r="F13" s="87" t="s">
        <v>258</v>
      </c>
      <c r="G13" s="87" t="s">
        <v>259</v>
      </c>
      <c r="H13" s="47">
        <v>922.92</v>
      </c>
      <c r="I13" s="47">
        <v>922.92</v>
      </c>
      <c r="J13" s="47">
        <v>922.92</v>
      </c>
      <c r="K13" s="47"/>
      <c r="L13" s="47">
        <v>276.88</v>
      </c>
      <c r="M13" s="47"/>
      <c r="N13" s="47">
        <v>646.04</v>
      </c>
      <c r="O13" s="47"/>
      <c r="P13" s="47"/>
      <c r="Q13" s="47"/>
      <c r="R13" s="47"/>
      <c r="S13" s="47"/>
      <c r="T13" s="47"/>
      <c r="U13" s="47"/>
      <c r="V13" s="47"/>
      <c r="W13" s="47"/>
      <c r="X13" s="47"/>
      <c r="Y13" s="47"/>
      <c r="Z13" s="47"/>
      <c r="AA13" s="47"/>
      <c r="AB13" s="47"/>
      <c r="AC13" s="88"/>
      <c r="AD13" s="88"/>
    </row>
    <row r="14" spans="1:30" ht="21" customHeight="1">
      <c r="A14" s="87" t="s">
        <v>0</v>
      </c>
      <c r="B14" s="87" t="s">
        <v>254</v>
      </c>
      <c r="C14" s="87" t="s">
        <v>255</v>
      </c>
      <c r="D14" s="87" t="s">
        <v>158</v>
      </c>
      <c r="E14" s="87" t="s">
        <v>159</v>
      </c>
      <c r="F14" s="87" t="s">
        <v>260</v>
      </c>
      <c r="G14" s="87" t="s">
        <v>261</v>
      </c>
      <c r="H14" s="47">
        <v>163598.07999999999</v>
      </c>
      <c r="I14" s="47">
        <v>163598.07999999999</v>
      </c>
      <c r="J14" s="47">
        <v>163598.07999999999</v>
      </c>
      <c r="K14" s="47"/>
      <c r="L14" s="47">
        <v>49079.42</v>
      </c>
      <c r="M14" s="47"/>
      <c r="N14" s="47">
        <v>114518.66</v>
      </c>
      <c r="O14" s="47"/>
      <c r="P14" s="47"/>
      <c r="Q14" s="47"/>
      <c r="R14" s="47"/>
      <c r="S14" s="47"/>
      <c r="T14" s="47"/>
      <c r="U14" s="47"/>
      <c r="V14" s="47"/>
      <c r="W14" s="47"/>
      <c r="X14" s="47"/>
      <c r="Y14" s="47"/>
      <c r="Z14" s="47"/>
      <c r="AA14" s="47"/>
      <c r="AB14" s="47"/>
      <c r="AC14" s="88"/>
      <c r="AD14" s="88"/>
    </row>
    <row r="15" spans="1:30" ht="21" customHeight="1">
      <c r="A15" s="87" t="s">
        <v>0</v>
      </c>
      <c r="B15" s="87" t="s">
        <v>254</v>
      </c>
      <c r="C15" s="87" t="s">
        <v>255</v>
      </c>
      <c r="D15" s="87" t="s">
        <v>158</v>
      </c>
      <c r="E15" s="87" t="s">
        <v>159</v>
      </c>
      <c r="F15" s="87" t="s">
        <v>260</v>
      </c>
      <c r="G15" s="87" t="s">
        <v>261</v>
      </c>
      <c r="H15" s="47">
        <v>12269.86</v>
      </c>
      <c r="I15" s="47">
        <v>12269.86</v>
      </c>
      <c r="J15" s="47">
        <v>12269.86</v>
      </c>
      <c r="K15" s="47"/>
      <c r="L15" s="47">
        <v>3680.96</v>
      </c>
      <c r="M15" s="47"/>
      <c r="N15" s="47">
        <v>8588.9</v>
      </c>
      <c r="O15" s="47"/>
      <c r="P15" s="47"/>
      <c r="Q15" s="47"/>
      <c r="R15" s="47"/>
      <c r="S15" s="47"/>
      <c r="T15" s="47"/>
      <c r="U15" s="47"/>
      <c r="V15" s="47"/>
      <c r="W15" s="47"/>
      <c r="X15" s="47"/>
      <c r="Y15" s="47"/>
      <c r="Z15" s="47"/>
      <c r="AA15" s="47"/>
      <c r="AB15" s="47"/>
      <c r="AC15" s="88"/>
      <c r="AD15" s="88"/>
    </row>
    <row r="16" spans="1:30" ht="21" customHeight="1">
      <c r="A16" s="87" t="s">
        <v>0</v>
      </c>
      <c r="B16" s="87" t="s">
        <v>254</v>
      </c>
      <c r="C16" s="87" t="s">
        <v>255</v>
      </c>
      <c r="D16" s="87" t="s">
        <v>160</v>
      </c>
      <c r="E16" s="87" t="s">
        <v>161</v>
      </c>
      <c r="F16" s="87" t="s">
        <v>258</v>
      </c>
      <c r="G16" s="87" t="s">
        <v>259</v>
      </c>
      <c r="H16" s="47">
        <v>6134.93</v>
      </c>
      <c r="I16" s="47">
        <v>6134.93</v>
      </c>
      <c r="J16" s="47">
        <v>6134.93</v>
      </c>
      <c r="K16" s="47"/>
      <c r="L16" s="47">
        <v>1840.48</v>
      </c>
      <c r="M16" s="47"/>
      <c r="N16" s="47">
        <v>4294.45</v>
      </c>
      <c r="O16" s="47"/>
      <c r="P16" s="47"/>
      <c r="Q16" s="47"/>
      <c r="R16" s="47"/>
      <c r="S16" s="47"/>
      <c r="T16" s="47"/>
      <c r="U16" s="47"/>
      <c r="V16" s="47"/>
      <c r="W16" s="47"/>
      <c r="X16" s="47"/>
      <c r="Y16" s="47"/>
      <c r="Z16" s="47"/>
      <c r="AA16" s="47"/>
      <c r="AB16" s="47"/>
      <c r="AC16" s="88"/>
      <c r="AD16" s="88"/>
    </row>
    <row r="17" spans="1:30" ht="21" customHeight="1">
      <c r="A17" s="87" t="s">
        <v>0</v>
      </c>
      <c r="B17" s="87" t="s">
        <v>254</v>
      </c>
      <c r="C17" s="87" t="s">
        <v>255</v>
      </c>
      <c r="D17" s="87" t="s">
        <v>160</v>
      </c>
      <c r="E17" s="87" t="s">
        <v>161</v>
      </c>
      <c r="F17" s="87" t="s">
        <v>258</v>
      </c>
      <c r="G17" s="87" t="s">
        <v>259</v>
      </c>
      <c r="H17" s="47">
        <v>9600</v>
      </c>
      <c r="I17" s="47">
        <v>9600</v>
      </c>
      <c r="J17" s="47">
        <v>9600</v>
      </c>
      <c r="K17" s="47"/>
      <c r="L17" s="47">
        <v>2880</v>
      </c>
      <c r="M17" s="47"/>
      <c r="N17" s="47">
        <v>6720</v>
      </c>
      <c r="O17" s="47"/>
      <c r="P17" s="47"/>
      <c r="Q17" s="47"/>
      <c r="R17" s="47"/>
      <c r="S17" s="47"/>
      <c r="T17" s="47"/>
      <c r="U17" s="47"/>
      <c r="V17" s="47"/>
      <c r="W17" s="47"/>
      <c r="X17" s="47"/>
      <c r="Y17" s="47"/>
      <c r="Z17" s="47"/>
      <c r="AA17" s="47"/>
      <c r="AB17" s="47"/>
      <c r="AC17" s="88"/>
      <c r="AD17" s="88"/>
    </row>
    <row r="18" spans="1:30" ht="21" customHeight="1">
      <c r="A18" s="87" t="s">
        <v>0</v>
      </c>
      <c r="B18" s="87" t="s">
        <v>262</v>
      </c>
      <c r="C18" s="87" t="s">
        <v>170</v>
      </c>
      <c r="D18" s="87" t="s">
        <v>169</v>
      </c>
      <c r="E18" s="87" t="s">
        <v>170</v>
      </c>
      <c r="F18" s="87" t="s">
        <v>263</v>
      </c>
      <c r="G18" s="87" t="s">
        <v>170</v>
      </c>
      <c r="H18" s="47">
        <v>263496</v>
      </c>
      <c r="I18" s="47">
        <v>263496</v>
      </c>
      <c r="J18" s="47">
        <v>263496</v>
      </c>
      <c r="K18" s="47"/>
      <c r="L18" s="47">
        <v>79048.800000000003</v>
      </c>
      <c r="M18" s="47"/>
      <c r="N18" s="47">
        <v>184447.2</v>
      </c>
      <c r="O18" s="47"/>
      <c r="P18" s="47"/>
      <c r="Q18" s="47"/>
      <c r="R18" s="47"/>
      <c r="S18" s="47"/>
      <c r="T18" s="47"/>
      <c r="U18" s="47"/>
      <c r="V18" s="47"/>
      <c r="W18" s="47"/>
      <c r="X18" s="47"/>
      <c r="Y18" s="47"/>
      <c r="Z18" s="47"/>
      <c r="AA18" s="47"/>
      <c r="AB18" s="47"/>
      <c r="AC18" s="88"/>
      <c r="AD18" s="88"/>
    </row>
    <row r="19" spans="1:30" ht="21" customHeight="1">
      <c r="A19" s="87" t="s">
        <v>0</v>
      </c>
      <c r="B19" s="87" t="s">
        <v>264</v>
      </c>
      <c r="C19" s="87" t="s">
        <v>265</v>
      </c>
      <c r="D19" s="87" t="s">
        <v>136</v>
      </c>
      <c r="E19" s="87" t="s">
        <v>137</v>
      </c>
      <c r="F19" s="87" t="s">
        <v>266</v>
      </c>
      <c r="G19" s="87" t="s">
        <v>267</v>
      </c>
      <c r="H19" s="47">
        <v>36720</v>
      </c>
      <c r="I19" s="47">
        <v>36720</v>
      </c>
      <c r="J19" s="47">
        <v>36720</v>
      </c>
      <c r="K19" s="47"/>
      <c r="L19" s="47">
        <v>11016</v>
      </c>
      <c r="M19" s="47"/>
      <c r="N19" s="47">
        <v>25704</v>
      </c>
      <c r="O19" s="47"/>
      <c r="P19" s="47"/>
      <c r="Q19" s="47"/>
      <c r="R19" s="47"/>
      <c r="S19" s="47"/>
      <c r="T19" s="47"/>
      <c r="U19" s="47"/>
      <c r="V19" s="47"/>
      <c r="W19" s="47"/>
      <c r="X19" s="47"/>
      <c r="Y19" s="47"/>
      <c r="Z19" s="47"/>
      <c r="AA19" s="47"/>
      <c r="AB19" s="47"/>
      <c r="AC19" s="88"/>
      <c r="AD19" s="88"/>
    </row>
    <row r="20" spans="1:30" ht="21" customHeight="1">
      <c r="A20" s="87" t="s">
        <v>0</v>
      </c>
      <c r="B20" s="87" t="s">
        <v>268</v>
      </c>
      <c r="C20" s="87" t="s">
        <v>269</v>
      </c>
      <c r="D20" s="87" t="s">
        <v>136</v>
      </c>
      <c r="E20" s="87" t="s">
        <v>137</v>
      </c>
      <c r="F20" s="87" t="s">
        <v>270</v>
      </c>
      <c r="G20" s="87" t="s">
        <v>271</v>
      </c>
      <c r="H20" s="47">
        <v>177600</v>
      </c>
      <c r="I20" s="47">
        <v>177600</v>
      </c>
      <c r="J20" s="47">
        <v>177600</v>
      </c>
      <c r="K20" s="47"/>
      <c r="L20" s="47">
        <v>53280</v>
      </c>
      <c r="M20" s="47"/>
      <c r="N20" s="47">
        <v>124320</v>
      </c>
      <c r="O20" s="47"/>
      <c r="P20" s="47"/>
      <c r="Q20" s="47"/>
      <c r="R20" s="47"/>
      <c r="S20" s="47"/>
      <c r="T20" s="47"/>
      <c r="U20" s="47"/>
      <c r="V20" s="47"/>
      <c r="W20" s="47"/>
      <c r="X20" s="47"/>
      <c r="Y20" s="47"/>
      <c r="Z20" s="47"/>
      <c r="AA20" s="47"/>
      <c r="AB20" s="47"/>
      <c r="AC20" s="88"/>
      <c r="AD20" s="88"/>
    </row>
    <row r="21" spans="1:30" ht="21" customHeight="1">
      <c r="A21" s="87" t="s">
        <v>0</v>
      </c>
      <c r="B21" s="87" t="s">
        <v>272</v>
      </c>
      <c r="C21" s="87" t="s">
        <v>273</v>
      </c>
      <c r="D21" s="87" t="s">
        <v>136</v>
      </c>
      <c r="E21" s="87" t="s">
        <v>137</v>
      </c>
      <c r="F21" s="87" t="s">
        <v>274</v>
      </c>
      <c r="G21" s="87" t="s">
        <v>273</v>
      </c>
      <c r="H21" s="47">
        <v>43788</v>
      </c>
      <c r="I21" s="47">
        <v>43788</v>
      </c>
      <c r="J21" s="47">
        <v>43788</v>
      </c>
      <c r="K21" s="47"/>
      <c r="L21" s="47">
        <v>13136.4</v>
      </c>
      <c r="M21" s="47"/>
      <c r="N21" s="47">
        <v>30651.599999999999</v>
      </c>
      <c r="O21" s="47"/>
      <c r="P21" s="47"/>
      <c r="Q21" s="47"/>
      <c r="R21" s="47"/>
      <c r="S21" s="47"/>
      <c r="T21" s="47"/>
      <c r="U21" s="47"/>
      <c r="V21" s="47"/>
      <c r="W21" s="47"/>
      <c r="X21" s="47"/>
      <c r="Y21" s="47"/>
      <c r="Z21" s="47"/>
      <c r="AA21" s="47"/>
      <c r="AB21" s="47"/>
      <c r="AC21" s="88"/>
      <c r="AD21" s="88"/>
    </row>
    <row r="22" spans="1:30" ht="21" customHeight="1">
      <c r="A22" s="87" t="s">
        <v>0</v>
      </c>
      <c r="B22" s="87" t="s">
        <v>275</v>
      </c>
      <c r="C22" s="87" t="s">
        <v>276</v>
      </c>
      <c r="D22" s="87" t="s">
        <v>136</v>
      </c>
      <c r="E22" s="87" t="s">
        <v>137</v>
      </c>
      <c r="F22" s="87" t="s">
        <v>250</v>
      </c>
      <c r="G22" s="87" t="s">
        <v>251</v>
      </c>
      <c r="H22" s="47">
        <v>46800</v>
      </c>
      <c r="I22" s="47">
        <v>46800</v>
      </c>
      <c r="J22" s="47">
        <v>46800</v>
      </c>
      <c r="K22" s="47"/>
      <c r="L22" s="47">
        <v>14040</v>
      </c>
      <c r="M22" s="47"/>
      <c r="N22" s="47">
        <v>32760</v>
      </c>
      <c r="O22" s="47"/>
      <c r="P22" s="47"/>
      <c r="Q22" s="47"/>
      <c r="R22" s="47"/>
      <c r="S22" s="47"/>
      <c r="T22" s="47"/>
      <c r="U22" s="47"/>
      <c r="V22" s="47"/>
      <c r="W22" s="47"/>
      <c r="X22" s="47"/>
      <c r="Y22" s="47"/>
      <c r="Z22" s="47"/>
      <c r="AA22" s="47"/>
      <c r="AB22" s="47"/>
      <c r="AC22" s="88"/>
      <c r="AD22" s="88"/>
    </row>
    <row r="23" spans="1:30" ht="21" customHeight="1">
      <c r="A23" s="87" t="s">
        <v>0</v>
      </c>
      <c r="B23" s="87" t="s">
        <v>275</v>
      </c>
      <c r="C23" s="87" t="s">
        <v>276</v>
      </c>
      <c r="D23" s="87" t="s">
        <v>136</v>
      </c>
      <c r="E23" s="87" t="s">
        <v>137</v>
      </c>
      <c r="F23" s="87" t="s">
        <v>252</v>
      </c>
      <c r="G23" s="87" t="s">
        <v>253</v>
      </c>
      <c r="H23" s="47">
        <v>4500</v>
      </c>
      <c r="I23" s="47">
        <v>4500</v>
      </c>
      <c r="J23" s="47">
        <v>4500</v>
      </c>
      <c r="K23" s="47"/>
      <c r="L23" s="47">
        <v>1350</v>
      </c>
      <c r="M23" s="47"/>
      <c r="N23" s="47">
        <v>3150</v>
      </c>
      <c r="O23" s="47"/>
      <c r="P23" s="47"/>
      <c r="Q23" s="47"/>
      <c r="R23" s="47"/>
      <c r="S23" s="47"/>
      <c r="T23" s="47"/>
      <c r="U23" s="47"/>
      <c r="V23" s="47"/>
      <c r="W23" s="47"/>
      <c r="X23" s="47"/>
      <c r="Y23" s="47"/>
      <c r="Z23" s="47"/>
      <c r="AA23" s="47"/>
      <c r="AB23" s="47"/>
      <c r="AC23" s="88"/>
      <c r="AD23" s="88"/>
    </row>
    <row r="24" spans="1:30" ht="21" customHeight="1">
      <c r="A24" s="87" t="s">
        <v>0</v>
      </c>
      <c r="B24" s="87" t="s">
        <v>275</v>
      </c>
      <c r="C24" s="87" t="s">
        <v>276</v>
      </c>
      <c r="D24" s="87" t="s">
        <v>136</v>
      </c>
      <c r="E24" s="87" t="s">
        <v>137</v>
      </c>
      <c r="F24" s="87" t="s">
        <v>277</v>
      </c>
      <c r="G24" s="87" t="s">
        <v>278</v>
      </c>
      <c r="H24" s="47">
        <v>12480</v>
      </c>
      <c r="I24" s="47">
        <v>12480</v>
      </c>
      <c r="J24" s="47">
        <v>12480</v>
      </c>
      <c r="K24" s="47"/>
      <c r="L24" s="47">
        <v>3744</v>
      </c>
      <c r="M24" s="47"/>
      <c r="N24" s="47">
        <v>8736</v>
      </c>
      <c r="O24" s="47"/>
      <c r="P24" s="47"/>
      <c r="Q24" s="47"/>
      <c r="R24" s="47"/>
      <c r="S24" s="47"/>
      <c r="T24" s="47"/>
      <c r="U24" s="47"/>
      <c r="V24" s="47"/>
      <c r="W24" s="47"/>
      <c r="X24" s="47"/>
      <c r="Y24" s="47"/>
      <c r="Z24" s="47"/>
      <c r="AA24" s="47"/>
      <c r="AB24" s="47"/>
      <c r="AC24" s="88"/>
      <c r="AD24" s="88"/>
    </row>
    <row r="25" spans="1:30" ht="21" customHeight="1">
      <c r="A25" s="87" t="s">
        <v>0</v>
      </c>
      <c r="B25" s="87" t="s">
        <v>275</v>
      </c>
      <c r="C25" s="87" t="s">
        <v>276</v>
      </c>
      <c r="D25" s="87" t="s">
        <v>136</v>
      </c>
      <c r="E25" s="87" t="s">
        <v>137</v>
      </c>
      <c r="F25" s="87" t="s">
        <v>277</v>
      </c>
      <c r="G25" s="87" t="s">
        <v>278</v>
      </c>
      <c r="H25" s="47">
        <v>7152</v>
      </c>
      <c r="I25" s="47">
        <v>7152</v>
      </c>
      <c r="J25" s="47">
        <v>7152</v>
      </c>
      <c r="K25" s="47"/>
      <c r="L25" s="47">
        <v>2145.6</v>
      </c>
      <c r="M25" s="47"/>
      <c r="N25" s="47">
        <v>5006.3999999999996</v>
      </c>
      <c r="O25" s="47"/>
      <c r="P25" s="47"/>
      <c r="Q25" s="47"/>
      <c r="R25" s="47"/>
      <c r="S25" s="47"/>
      <c r="T25" s="47"/>
      <c r="U25" s="47"/>
      <c r="V25" s="47"/>
      <c r="W25" s="47"/>
      <c r="X25" s="47"/>
      <c r="Y25" s="47"/>
      <c r="Z25" s="47"/>
      <c r="AA25" s="47"/>
      <c r="AB25" s="47"/>
      <c r="AC25" s="88"/>
      <c r="AD25" s="88"/>
    </row>
    <row r="26" spans="1:30" ht="21" customHeight="1">
      <c r="A26" s="87" t="s">
        <v>0</v>
      </c>
      <c r="B26" s="87" t="s">
        <v>275</v>
      </c>
      <c r="C26" s="87" t="s">
        <v>276</v>
      </c>
      <c r="D26" s="87" t="s">
        <v>136</v>
      </c>
      <c r="E26" s="87" t="s">
        <v>137</v>
      </c>
      <c r="F26" s="87" t="s">
        <v>277</v>
      </c>
      <c r="G26" s="87" t="s">
        <v>278</v>
      </c>
      <c r="H26" s="47">
        <v>17460</v>
      </c>
      <c r="I26" s="47">
        <v>17460</v>
      </c>
      <c r="J26" s="47">
        <v>17460</v>
      </c>
      <c r="K26" s="47"/>
      <c r="L26" s="47">
        <v>5238</v>
      </c>
      <c r="M26" s="47"/>
      <c r="N26" s="47">
        <v>12222</v>
      </c>
      <c r="O26" s="47"/>
      <c r="P26" s="47"/>
      <c r="Q26" s="47"/>
      <c r="R26" s="47"/>
      <c r="S26" s="47"/>
      <c r="T26" s="47"/>
      <c r="U26" s="47"/>
      <c r="V26" s="47"/>
      <c r="W26" s="47"/>
      <c r="X26" s="47"/>
      <c r="Y26" s="47"/>
      <c r="Z26" s="47"/>
      <c r="AA26" s="47"/>
      <c r="AB26" s="47"/>
      <c r="AC26" s="88"/>
      <c r="AD26" s="88"/>
    </row>
    <row r="27" spans="1:30" ht="21" customHeight="1">
      <c r="A27" s="87" t="s">
        <v>0</v>
      </c>
      <c r="B27" s="87" t="s">
        <v>279</v>
      </c>
      <c r="C27" s="87" t="s">
        <v>224</v>
      </c>
      <c r="D27" s="87" t="s">
        <v>136</v>
      </c>
      <c r="E27" s="87" t="s">
        <v>137</v>
      </c>
      <c r="F27" s="87" t="s">
        <v>280</v>
      </c>
      <c r="G27" s="87" t="s">
        <v>224</v>
      </c>
      <c r="H27" s="47">
        <v>10000</v>
      </c>
      <c r="I27" s="47">
        <v>10000</v>
      </c>
      <c r="J27" s="47">
        <v>10000</v>
      </c>
      <c r="K27" s="47"/>
      <c r="L27" s="47">
        <v>3000</v>
      </c>
      <c r="M27" s="47"/>
      <c r="N27" s="47">
        <v>7000</v>
      </c>
      <c r="O27" s="47"/>
      <c r="P27" s="47"/>
      <c r="Q27" s="47"/>
      <c r="R27" s="47"/>
      <c r="S27" s="47"/>
      <c r="T27" s="47"/>
      <c r="U27" s="47"/>
      <c r="V27" s="47"/>
      <c r="W27" s="47"/>
      <c r="X27" s="47"/>
      <c r="Y27" s="47"/>
      <c r="Z27" s="47"/>
      <c r="AA27" s="47"/>
      <c r="AB27" s="47"/>
      <c r="AC27" s="88"/>
      <c r="AD27" s="88"/>
    </row>
    <row r="28" spans="1:30" ht="21" customHeight="1">
      <c r="A28" s="87" t="s">
        <v>0</v>
      </c>
      <c r="B28" s="87" t="s">
        <v>281</v>
      </c>
      <c r="C28" s="87" t="s">
        <v>282</v>
      </c>
      <c r="D28" s="87" t="s">
        <v>136</v>
      </c>
      <c r="E28" s="87" t="s">
        <v>137</v>
      </c>
      <c r="F28" s="87" t="s">
        <v>283</v>
      </c>
      <c r="G28" s="87" t="s">
        <v>284</v>
      </c>
      <c r="H28" s="47">
        <v>31820</v>
      </c>
      <c r="I28" s="47">
        <v>31820</v>
      </c>
      <c r="J28" s="47">
        <v>31820</v>
      </c>
      <c r="K28" s="47"/>
      <c r="L28" s="47">
        <v>9546</v>
      </c>
      <c r="M28" s="47"/>
      <c r="N28" s="47">
        <v>22274</v>
      </c>
      <c r="O28" s="47"/>
      <c r="P28" s="47"/>
      <c r="Q28" s="47"/>
      <c r="R28" s="47"/>
      <c r="S28" s="47"/>
      <c r="T28" s="47"/>
      <c r="U28" s="47"/>
      <c r="V28" s="47"/>
      <c r="W28" s="47"/>
      <c r="X28" s="47"/>
      <c r="Y28" s="47"/>
      <c r="Z28" s="47"/>
      <c r="AA28" s="47"/>
      <c r="AB28" s="47"/>
      <c r="AC28" s="88"/>
      <c r="AD28" s="88"/>
    </row>
    <row r="29" spans="1:30" ht="21" customHeight="1">
      <c r="A29" s="87" t="s">
        <v>0</v>
      </c>
      <c r="B29" s="87" t="s">
        <v>281</v>
      </c>
      <c r="C29" s="87" t="s">
        <v>282</v>
      </c>
      <c r="D29" s="87" t="s">
        <v>136</v>
      </c>
      <c r="E29" s="87" t="s">
        <v>137</v>
      </c>
      <c r="F29" s="87" t="s">
        <v>285</v>
      </c>
      <c r="G29" s="87" t="s">
        <v>286</v>
      </c>
      <c r="H29" s="47">
        <v>1500</v>
      </c>
      <c r="I29" s="47">
        <v>1500</v>
      </c>
      <c r="J29" s="47">
        <v>1500</v>
      </c>
      <c r="K29" s="47"/>
      <c r="L29" s="47">
        <v>450</v>
      </c>
      <c r="M29" s="47"/>
      <c r="N29" s="47">
        <v>1050</v>
      </c>
      <c r="O29" s="47"/>
      <c r="P29" s="47"/>
      <c r="Q29" s="47"/>
      <c r="R29" s="47"/>
      <c r="S29" s="47"/>
      <c r="T29" s="47"/>
      <c r="U29" s="47"/>
      <c r="V29" s="47"/>
      <c r="W29" s="47"/>
      <c r="X29" s="47"/>
      <c r="Y29" s="47"/>
      <c r="Z29" s="47"/>
      <c r="AA29" s="47"/>
      <c r="AB29" s="47"/>
      <c r="AC29" s="88"/>
      <c r="AD29" s="88"/>
    </row>
    <row r="30" spans="1:30" ht="21" customHeight="1">
      <c r="A30" s="87" t="s">
        <v>0</v>
      </c>
      <c r="B30" s="87" t="s">
        <v>281</v>
      </c>
      <c r="C30" s="87" t="s">
        <v>282</v>
      </c>
      <c r="D30" s="87" t="s">
        <v>136</v>
      </c>
      <c r="E30" s="87" t="s">
        <v>137</v>
      </c>
      <c r="F30" s="87" t="s">
        <v>287</v>
      </c>
      <c r="G30" s="87" t="s">
        <v>288</v>
      </c>
      <c r="H30" s="47">
        <v>1500</v>
      </c>
      <c r="I30" s="47">
        <v>1500</v>
      </c>
      <c r="J30" s="47">
        <v>1500</v>
      </c>
      <c r="K30" s="47"/>
      <c r="L30" s="47">
        <v>450</v>
      </c>
      <c r="M30" s="47"/>
      <c r="N30" s="47">
        <v>1050</v>
      </c>
      <c r="O30" s="47"/>
      <c r="P30" s="47"/>
      <c r="Q30" s="47"/>
      <c r="R30" s="47"/>
      <c r="S30" s="47"/>
      <c r="T30" s="47"/>
      <c r="U30" s="47"/>
      <c r="V30" s="47"/>
      <c r="W30" s="47"/>
      <c r="X30" s="47"/>
      <c r="Y30" s="47"/>
      <c r="Z30" s="47"/>
      <c r="AA30" s="47"/>
      <c r="AB30" s="47"/>
      <c r="AC30" s="88"/>
      <c r="AD30" s="88"/>
    </row>
    <row r="31" spans="1:30" ht="21" customHeight="1">
      <c r="A31" s="87" t="s">
        <v>0</v>
      </c>
      <c r="B31" s="87" t="s">
        <v>281</v>
      </c>
      <c r="C31" s="87" t="s">
        <v>282</v>
      </c>
      <c r="D31" s="87" t="s">
        <v>136</v>
      </c>
      <c r="E31" s="87" t="s">
        <v>137</v>
      </c>
      <c r="F31" s="87" t="s">
        <v>289</v>
      </c>
      <c r="G31" s="87" t="s">
        <v>290</v>
      </c>
      <c r="H31" s="47">
        <v>1500</v>
      </c>
      <c r="I31" s="47">
        <v>1500</v>
      </c>
      <c r="J31" s="47">
        <v>1500</v>
      </c>
      <c r="K31" s="47"/>
      <c r="L31" s="47">
        <v>450</v>
      </c>
      <c r="M31" s="47"/>
      <c r="N31" s="47">
        <v>1050</v>
      </c>
      <c r="O31" s="47"/>
      <c r="P31" s="47"/>
      <c r="Q31" s="47"/>
      <c r="R31" s="47"/>
      <c r="S31" s="47"/>
      <c r="T31" s="47"/>
      <c r="U31" s="47"/>
      <c r="V31" s="47"/>
      <c r="W31" s="47"/>
      <c r="X31" s="47"/>
      <c r="Y31" s="47"/>
      <c r="Z31" s="47"/>
      <c r="AA31" s="47"/>
      <c r="AB31" s="47"/>
      <c r="AC31" s="88"/>
      <c r="AD31" s="88"/>
    </row>
    <row r="32" spans="1:30" ht="21" customHeight="1">
      <c r="A32" s="87" t="s">
        <v>0</v>
      </c>
      <c r="B32" s="87" t="s">
        <v>281</v>
      </c>
      <c r="C32" s="87" t="s">
        <v>282</v>
      </c>
      <c r="D32" s="87" t="s">
        <v>136</v>
      </c>
      <c r="E32" s="87" t="s">
        <v>137</v>
      </c>
      <c r="F32" s="87" t="s">
        <v>291</v>
      </c>
      <c r="G32" s="87" t="s">
        <v>292</v>
      </c>
      <c r="H32" s="47">
        <v>30000</v>
      </c>
      <c r="I32" s="47">
        <v>30000</v>
      </c>
      <c r="J32" s="47">
        <v>30000</v>
      </c>
      <c r="K32" s="47"/>
      <c r="L32" s="47">
        <v>9000</v>
      </c>
      <c r="M32" s="47"/>
      <c r="N32" s="47">
        <v>21000</v>
      </c>
      <c r="O32" s="47"/>
      <c r="P32" s="47"/>
      <c r="Q32" s="47"/>
      <c r="R32" s="47"/>
      <c r="S32" s="47"/>
      <c r="T32" s="47"/>
      <c r="U32" s="47"/>
      <c r="V32" s="47"/>
      <c r="W32" s="47"/>
      <c r="X32" s="47"/>
      <c r="Y32" s="47"/>
      <c r="Z32" s="47"/>
      <c r="AA32" s="47"/>
      <c r="AB32" s="47"/>
      <c r="AC32" s="88"/>
      <c r="AD32" s="88"/>
    </row>
    <row r="33" spans="1:30" ht="21" customHeight="1">
      <c r="A33" s="87" t="s">
        <v>0</v>
      </c>
      <c r="B33" s="87" t="s">
        <v>293</v>
      </c>
      <c r="C33" s="87" t="s">
        <v>294</v>
      </c>
      <c r="D33" s="87" t="s">
        <v>136</v>
      </c>
      <c r="E33" s="87" t="s">
        <v>137</v>
      </c>
      <c r="F33" s="87" t="s">
        <v>283</v>
      </c>
      <c r="G33" s="87" t="s">
        <v>284</v>
      </c>
      <c r="H33" s="47">
        <v>11400</v>
      </c>
      <c r="I33" s="47">
        <v>11400</v>
      </c>
      <c r="J33" s="47">
        <v>11400</v>
      </c>
      <c r="K33" s="47"/>
      <c r="L33" s="47">
        <v>3420</v>
      </c>
      <c r="M33" s="47"/>
      <c r="N33" s="47">
        <v>7980</v>
      </c>
      <c r="O33" s="47"/>
      <c r="P33" s="47"/>
      <c r="Q33" s="47"/>
      <c r="R33" s="47"/>
      <c r="S33" s="47"/>
      <c r="T33" s="47"/>
      <c r="U33" s="47"/>
      <c r="V33" s="47"/>
      <c r="W33" s="47"/>
      <c r="X33" s="47"/>
      <c r="Y33" s="47"/>
      <c r="Z33" s="47"/>
      <c r="AA33" s="47"/>
      <c r="AB33" s="47"/>
      <c r="AC33" s="88"/>
      <c r="AD33" s="88"/>
    </row>
    <row r="34" spans="1:30" ht="21" customHeight="1">
      <c r="A34" s="87" t="s">
        <v>0</v>
      </c>
      <c r="B34" s="87" t="s">
        <v>295</v>
      </c>
      <c r="C34" s="87" t="s">
        <v>296</v>
      </c>
      <c r="D34" s="87" t="s">
        <v>136</v>
      </c>
      <c r="E34" s="87" t="s">
        <v>137</v>
      </c>
      <c r="F34" s="87" t="s">
        <v>277</v>
      </c>
      <c r="G34" s="87" t="s">
        <v>278</v>
      </c>
      <c r="H34" s="47">
        <v>6000</v>
      </c>
      <c r="I34" s="47">
        <v>6000</v>
      </c>
      <c r="J34" s="47">
        <v>6000</v>
      </c>
      <c r="K34" s="47"/>
      <c r="L34" s="47">
        <v>1800</v>
      </c>
      <c r="M34" s="47"/>
      <c r="N34" s="47">
        <v>4200</v>
      </c>
      <c r="O34" s="47"/>
      <c r="P34" s="47"/>
      <c r="Q34" s="47"/>
      <c r="R34" s="47"/>
      <c r="S34" s="47"/>
      <c r="T34" s="47"/>
      <c r="U34" s="47"/>
      <c r="V34" s="47"/>
      <c r="W34" s="47"/>
      <c r="X34" s="47"/>
      <c r="Y34" s="47"/>
      <c r="Z34" s="47"/>
      <c r="AA34" s="47"/>
      <c r="AB34" s="47"/>
      <c r="AC34" s="88"/>
      <c r="AD34" s="88"/>
    </row>
    <row r="35" spans="1:30" ht="21" customHeight="1">
      <c r="A35" s="87" t="s">
        <v>0</v>
      </c>
      <c r="B35" s="87" t="s">
        <v>297</v>
      </c>
      <c r="C35" s="87" t="s">
        <v>298</v>
      </c>
      <c r="D35" s="87" t="s">
        <v>136</v>
      </c>
      <c r="E35" s="87" t="s">
        <v>137</v>
      </c>
      <c r="F35" s="87" t="s">
        <v>299</v>
      </c>
      <c r="G35" s="87" t="s">
        <v>300</v>
      </c>
      <c r="H35" s="47">
        <v>120000</v>
      </c>
      <c r="I35" s="47">
        <v>120000</v>
      </c>
      <c r="J35" s="47">
        <v>120000</v>
      </c>
      <c r="K35" s="47"/>
      <c r="L35" s="47">
        <v>36000</v>
      </c>
      <c r="M35" s="47"/>
      <c r="N35" s="47">
        <v>84000</v>
      </c>
      <c r="O35" s="47"/>
      <c r="P35" s="47"/>
      <c r="Q35" s="47"/>
      <c r="R35" s="47"/>
      <c r="S35" s="47"/>
      <c r="T35" s="47"/>
      <c r="U35" s="47"/>
      <c r="V35" s="47"/>
      <c r="W35" s="47"/>
      <c r="X35" s="47"/>
      <c r="Y35" s="47"/>
      <c r="Z35" s="47"/>
      <c r="AA35" s="47"/>
      <c r="AB35" s="47"/>
      <c r="AC35" s="88"/>
      <c r="AD35" s="88"/>
    </row>
    <row r="36" spans="1:30" ht="21" customHeight="1">
      <c r="A36" s="87" t="s">
        <v>0</v>
      </c>
      <c r="B36" s="87" t="s">
        <v>301</v>
      </c>
      <c r="C36" s="87" t="s">
        <v>302</v>
      </c>
      <c r="D36" s="87" t="s">
        <v>136</v>
      </c>
      <c r="E36" s="87" t="s">
        <v>137</v>
      </c>
      <c r="F36" s="87" t="s">
        <v>299</v>
      </c>
      <c r="G36" s="87" t="s">
        <v>300</v>
      </c>
      <c r="H36" s="47">
        <v>78776</v>
      </c>
      <c r="I36" s="47">
        <v>78776</v>
      </c>
      <c r="J36" s="47">
        <v>78776</v>
      </c>
      <c r="K36" s="47"/>
      <c r="L36" s="47">
        <v>23632.799999999999</v>
      </c>
      <c r="M36" s="47"/>
      <c r="N36" s="47">
        <v>55143.199999999997</v>
      </c>
      <c r="O36" s="47"/>
      <c r="P36" s="47"/>
      <c r="Q36" s="47"/>
      <c r="R36" s="47"/>
      <c r="S36" s="47"/>
      <c r="T36" s="47"/>
      <c r="U36" s="47"/>
      <c r="V36" s="47"/>
      <c r="W36" s="47"/>
      <c r="X36" s="47"/>
      <c r="Y36" s="47"/>
      <c r="Z36" s="47"/>
      <c r="AA36" s="47"/>
      <c r="AB36" s="47"/>
      <c r="AC36" s="88"/>
      <c r="AD36" s="88"/>
    </row>
    <row r="37" spans="1:30" ht="21" customHeight="1">
      <c r="A37" s="87" t="s">
        <v>0</v>
      </c>
      <c r="B37" s="87" t="s">
        <v>303</v>
      </c>
      <c r="C37" s="87" t="s">
        <v>304</v>
      </c>
      <c r="D37" s="87" t="s">
        <v>136</v>
      </c>
      <c r="E37" s="87" t="s">
        <v>137</v>
      </c>
      <c r="F37" s="87" t="s">
        <v>299</v>
      </c>
      <c r="G37" s="87" t="s">
        <v>300</v>
      </c>
      <c r="H37" s="47">
        <v>3900</v>
      </c>
      <c r="I37" s="47">
        <v>3900</v>
      </c>
      <c r="J37" s="47">
        <v>3900</v>
      </c>
      <c r="K37" s="47"/>
      <c r="L37" s="47">
        <v>1170</v>
      </c>
      <c r="M37" s="47"/>
      <c r="N37" s="47">
        <v>2730</v>
      </c>
      <c r="O37" s="47"/>
      <c r="P37" s="47"/>
      <c r="Q37" s="47"/>
      <c r="R37" s="47"/>
      <c r="S37" s="47"/>
      <c r="T37" s="47"/>
      <c r="U37" s="47"/>
      <c r="V37" s="47"/>
      <c r="W37" s="47"/>
      <c r="X37" s="47"/>
      <c r="Y37" s="47"/>
      <c r="Z37" s="47"/>
      <c r="AA37" s="47"/>
      <c r="AB37" s="47"/>
      <c r="AC37" s="88"/>
      <c r="AD37" s="88"/>
    </row>
    <row r="38" spans="1:30" ht="21" customHeight="1">
      <c r="A38" s="238" t="s">
        <v>79</v>
      </c>
      <c r="B38" s="238"/>
      <c r="C38" s="238"/>
      <c r="D38" s="238"/>
      <c r="E38" s="238"/>
      <c r="F38" s="238"/>
      <c r="G38" s="238"/>
      <c r="H38" s="51">
        <v>3547311.95</v>
      </c>
      <c r="I38" s="51">
        <v>3547311.95</v>
      </c>
      <c r="J38" s="51">
        <v>3547311.95</v>
      </c>
      <c r="K38" s="51"/>
      <c r="L38" s="51">
        <v>1064193.5900000001</v>
      </c>
      <c r="M38" s="51"/>
      <c r="N38" s="51">
        <v>2483118.36</v>
      </c>
      <c r="O38" s="51"/>
      <c r="P38" s="51"/>
      <c r="Q38" s="51"/>
      <c r="R38" s="51"/>
      <c r="S38" s="51"/>
      <c r="T38" s="51"/>
      <c r="U38" s="51"/>
      <c r="V38" s="51"/>
      <c r="W38" s="51"/>
      <c r="X38" s="51"/>
      <c r="Y38" s="51"/>
      <c r="Z38" s="51"/>
      <c r="AA38" s="51"/>
      <c r="AB38" s="51"/>
      <c r="AC38" s="51"/>
      <c r="AD38" s="51"/>
    </row>
  </sheetData>
  <mergeCells count="36">
    <mergeCell ref="I6:I8"/>
    <mergeCell ref="H5:H8"/>
    <mergeCell ref="I5:X5"/>
    <mergeCell ref="P6:P8"/>
    <mergeCell ref="Q6:Q8"/>
    <mergeCell ref="X7:X8"/>
    <mergeCell ref="S6:X6"/>
    <mergeCell ref="J6:O6"/>
    <mergeCell ref="Y5:AD5"/>
    <mergeCell ref="Y6:Y8"/>
    <mergeCell ref="Z6:Z8"/>
    <mergeCell ref="AA6:AA8"/>
    <mergeCell ref="AB6:AB8"/>
    <mergeCell ref="AC6:AC8"/>
    <mergeCell ref="AD6:AD8"/>
    <mergeCell ref="A38:G38"/>
    <mergeCell ref="D5:D8"/>
    <mergeCell ref="E5:E8"/>
    <mergeCell ref="F5:F8"/>
    <mergeCell ref="G5:G8"/>
    <mergeCell ref="A3:AD3"/>
    <mergeCell ref="A4:G4"/>
    <mergeCell ref="N7:N8"/>
    <mergeCell ref="O7:O8"/>
    <mergeCell ref="R6:R8"/>
    <mergeCell ref="S7:S8"/>
    <mergeCell ref="W7:W8"/>
    <mergeCell ref="V7:V8"/>
    <mergeCell ref="U7:U8"/>
    <mergeCell ref="T7:T8"/>
    <mergeCell ref="J7:K7"/>
    <mergeCell ref="L7:L8"/>
    <mergeCell ref="M7:M8"/>
    <mergeCell ref="A5:A8"/>
    <mergeCell ref="B5:B8"/>
    <mergeCell ref="C5:C8"/>
  </mergeCells>
  <phoneticPr fontId="54" type="noConversion"/>
  <printOptions horizontalCentered="1"/>
  <pageMargins left="0.3" right="0.3" top="0.46" bottom="0.46" header="0.4" footer="0.4"/>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13</vt:i4>
      </vt:variant>
    </vt:vector>
  </HeadingPairs>
  <TitlesOfParts>
    <vt:vector size="33"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对下转移支付预算表</vt:lpstr>
      <vt:lpstr>表十五 对下转移支付绩效目标表</vt:lpstr>
      <vt:lpstr>表十六 新增资产配置表</vt:lpstr>
      <vt:lpstr>表十七 上级补助项目支出预算表</vt:lpstr>
      <vt:lpstr>表十八 部门项目中期规划预算表</vt:lpstr>
      <vt:lpstr>'表二 部门收入预算表'!Print_Titles</vt:lpstr>
      <vt:lpstr>'表九 项目支出绩效目标表（本次下达）'!Print_Titles</vt:lpstr>
      <vt:lpstr>'表六 一般公共预算“三公”经费支出预算表'!Print_Titles</vt:lpstr>
      <vt:lpstr>'表十 项目支出绩效目标表（另文下达）'!Print_Titles</vt:lpstr>
      <vt:lpstr>'表十二 部门政府采购预算表'!Print_Titles</vt:lpstr>
      <vt:lpstr>'表十六 新增资产配置表'!Print_Titles</vt:lpstr>
      <vt:lpstr>'表十七 上级补助项目支出预算表'!Print_Titles</vt:lpstr>
      <vt:lpstr>'表十三 部门政府购买服务预算表'!Print_Titles</vt:lpstr>
      <vt:lpstr>'表十四 对下转移支付预算表'!Print_Titles</vt:lpstr>
      <vt:lpstr>'表十一 政府性基金预算支出预算表'!Print_Titles</vt:lpstr>
      <vt:lpstr>'表四 财政拨款收支预算总表'!Print_Titles</vt:lpstr>
      <vt:lpstr>'表五 一般公共预算支出预算表（按功能科目分类）'!Print_Titles</vt:lpstr>
      <vt:lpstr>'表一 部门财务收支预算总表'!Print_Titles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Passerby</cp:lastModifiedBy>
  <cp:lastPrinted>2025-03-14T03:12:50Z</cp:lastPrinted>
  <dcterms:modified xsi:type="dcterms:W3CDTF">2025-03-14T03:13:00Z</dcterms:modified>
</cp:coreProperties>
</file>